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malnuit\Downloads\"/>
    </mc:Choice>
  </mc:AlternateContent>
  <xr:revisionPtr revIDLastSave="0" documentId="13_ncr:1_{EF7B4436-A411-42BC-85FE-A28A97C00DB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BPU" sheetId="1" r:id="rId1"/>
    <sheet name="DQE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G13" i="2" s="1"/>
  <c r="E15" i="2"/>
  <c r="G15" i="2" s="1"/>
  <c r="G201" i="2"/>
  <c r="G184" i="2"/>
  <c r="G185" i="2"/>
  <c r="E200" i="2"/>
  <c r="G200" i="2" s="1"/>
  <c r="E199" i="2"/>
  <c r="G199" i="2" s="1"/>
  <c r="E198" i="2"/>
  <c r="G198" i="2" s="1"/>
  <c r="E197" i="2"/>
  <c r="G197" i="2" s="1"/>
  <c r="E196" i="2"/>
  <c r="G196" i="2" s="1"/>
  <c r="E194" i="2"/>
  <c r="G194" i="2" s="1"/>
  <c r="E193" i="2"/>
  <c r="G193" i="2" s="1"/>
  <c r="E192" i="2"/>
  <c r="G192" i="2" s="1"/>
  <c r="E191" i="2"/>
  <c r="G191" i="2" s="1"/>
  <c r="E190" i="2"/>
  <c r="G190" i="2" s="1"/>
  <c r="E189" i="2"/>
  <c r="G189" i="2" s="1"/>
  <c r="E188" i="2"/>
  <c r="G188" i="2" s="1"/>
  <c r="E187" i="2"/>
  <c r="G187" i="2" s="1"/>
  <c r="E183" i="2"/>
  <c r="G183" i="2" s="1"/>
  <c r="E182" i="2"/>
  <c r="G182" i="2" s="1"/>
  <c r="E181" i="2"/>
  <c r="G181" i="2" s="1"/>
  <c r="E179" i="2"/>
  <c r="G179" i="2" s="1"/>
  <c r="E178" i="2"/>
  <c r="G178" i="2" s="1"/>
  <c r="E177" i="2"/>
  <c r="G177" i="2" s="1"/>
  <c r="E176" i="2"/>
  <c r="G176" i="2" s="1"/>
  <c r="E175" i="2"/>
  <c r="G175" i="2" s="1"/>
  <c r="E174" i="2"/>
  <c r="G174" i="2" s="1"/>
  <c r="E173" i="2"/>
  <c r="G173" i="2" s="1"/>
  <c r="E172" i="2"/>
  <c r="G172" i="2" s="1"/>
  <c r="E171" i="2"/>
  <c r="G171" i="2" s="1"/>
  <c r="E170" i="2"/>
  <c r="G170" i="2" s="1"/>
  <c r="E169" i="2"/>
  <c r="G169" i="2" s="1"/>
  <c r="E168" i="2"/>
  <c r="G168" i="2" s="1"/>
  <c r="E167" i="2"/>
  <c r="G167" i="2" s="1"/>
  <c r="E166" i="2"/>
  <c r="G166" i="2" s="1"/>
  <c r="E165" i="2"/>
  <c r="G165" i="2" s="1"/>
  <c r="E164" i="2"/>
  <c r="G164" i="2" s="1"/>
  <c r="E163" i="2"/>
  <c r="G163" i="2" s="1"/>
  <c r="E162" i="2"/>
  <c r="G162" i="2" s="1"/>
  <c r="E160" i="2"/>
  <c r="G160" i="2" s="1"/>
  <c r="E159" i="2"/>
  <c r="G159" i="2" s="1"/>
  <c r="E158" i="2"/>
  <c r="G158" i="2" s="1"/>
  <c r="E157" i="2"/>
  <c r="G157" i="2" s="1"/>
  <c r="E156" i="2"/>
  <c r="G156" i="2" s="1"/>
  <c r="E155" i="2"/>
  <c r="G155" i="2" s="1"/>
  <c r="E154" i="2"/>
  <c r="G154" i="2" s="1"/>
  <c r="E153" i="2"/>
  <c r="G153" i="2" s="1"/>
  <c r="E152" i="2"/>
  <c r="G152" i="2" s="1"/>
  <c r="E151" i="2"/>
  <c r="G151" i="2" s="1"/>
  <c r="E150" i="2"/>
  <c r="G150" i="2" s="1"/>
  <c r="E149" i="2"/>
  <c r="G149" i="2" s="1"/>
  <c r="E148" i="2"/>
  <c r="G148" i="2" s="1"/>
  <c r="E147" i="2"/>
  <c r="G147" i="2" s="1"/>
  <c r="E146" i="2"/>
  <c r="G146" i="2" s="1"/>
  <c r="E145" i="2"/>
  <c r="G145" i="2" s="1"/>
  <c r="E144" i="2"/>
  <c r="G144" i="2" s="1"/>
  <c r="E143" i="2"/>
  <c r="G143" i="2" s="1"/>
  <c r="E142" i="2"/>
  <c r="G142" i="2" s="1"/>
  <c r="E141" i="2"/>
  <c r="G141" i="2" s="1"/>
  <c r="E140" i="2"/>
  <c r="G140" i="2" s="1"/>
  <c r="E139" i="2"/>
  <c r="G139" i="2" s="1"/>
  <c r="E138" i="2"/>
  <c r="G138" i="2" s="1"/>
  <c r="E137" i="2"/>
  <c r="G137" i="2" s="1"/>
  <c r="E136" i="2"/>
  <c r="G136" i="2" s="1"/>
  <c r="E135" i="2"/>
  <c r="G135" i="2" s="1"/>
  <c r="E134" i="2"/>
  <c r="G134" i="2" s="1"/>
  <c r="E133" i="2"/>
  <c r="G133" i="2" s="1"/>
  <c r="E132" i="2"/>
  <c r="G132" i="2" s="1"/>
  <c r="E131" i="2"/>
  <c r="G131" i="2" s="1"/>
  <c r="E130" i="2"/>
  <c r="G130" i="2" s="1"/>
  <c r="E129" i="2"/>
  <c r="G129" i="2" s="1"/>
  <c r="E128" i="2"/>
  <c r="G128" i="2" s="1"/>
  <c r="E127" i="2"/>
  <c r="G127" i="2" s="1"/>
  <c r="E126" i="2"/>
  <c r="G126" i="2" s="1"/>
  <c r="E125" i="2"/>
  <c r="G125" i="2" s="1"/>
  <c r="E124" i="2"/>
  <c r="G124" i="2" s="1"/>
  <c r="E123" i="2"/>
  <c r="G123" i="2" s="1"/>
  <c r="E122" i="2"/>
  <c r="G122" i="2" s="1"/>
  <c r="E121" i="2"/>
  <c r="G121" i="2" s="1"/>
  <c r="E120" i="2"/>
  <c r="G120" i="2" s="1"/>
  <c r="E119" i="2"/>
  <c r="G119" i="2" s="1"/>
  <c r="E118" i="2"/>
  <c r="G118" i="2" s="1"/>
  <c r="E117" i="2"/>
  <c r="G117" i="2" s="1"/>
  <c r="E116" i="2"/>
  <c r="G116" i="2" s="1"/>
  <c r="E115" i="2"/>
  <c r="G115" i="2" s="1"/>
  <c r="E114" i="2"/>
  <c r="G114" i="2" s="1"/>
  <c r="E113" i="2"/>
  <c r="G113" i="2" s="1"/>
  <c r="E112" i="2"/>
  <c r="G112" i="2" s="1"/>
  <c r="E111" i="2"/>
  <c r="G111" i="2" s="1"/>
  <c r="E110" i="2"/>
  <c r="G110" i="2" s="1"/>
  <c r="E109" i="2"/>
  <c r="G109" i="2" s="1"/>
  <c r="E108" i="2"/>
  <c r="G108" i="2" s="1"/>
  <c r="E107" i="2"/>
  <c r="G107" i="2" s="1"/>
  <c r="E106" i="2"/>
  <c r="G106" i="2" s="1"/>
  <c r="E104" i="2"/>
  <c r="G104" i="2" s="1"/>
  <c r="E103" i="2"/>
  <c r="G103" i="2" s="1"/>
  <c r="E102" i="2"/>
  <c r="G102" i="2" s="1"/>
  <c r="E101" i="2"/>
  <c r="G101" i="2" s="1"/>
  <c r="E100" i="2"/>
  <c r="G100" i="2" s="1"/>
  <c r="E99" i="2"/>
  <c r="G99" i="2" s="1"/>
  <c r="E98" i="2"/>
  <c r="G98" i="2" s="1"/>
  <c r="E97" i="2"/>
  <c r="G97" i="2" s="1"/>
  <c r="E96" i="2"/>
  <c r="G96" i="2" s="1"/>
  <c r="E95" i="2"/>
  <c r="G95" i="2" s="1"/>
  <c r="E94" i="2"/>
  <c r="G94" i="2" s="1"/>
  <c r="E93" i="2"/>
  <c r="G93" i="2" s="1"/>
  <c r="E92" i="2"/>
  <c r="G92" i="2" s="1"/>
  <c r="E91" i="2"/>
  <c r="G91" i="2" s="1"/>
  <c r="E90" i="2"/>
  <c r="G90" i="2" s="1"/>
  <c r="E89" i="2"/>
  <c r="G89" i="2" s="1"/>
  <c r="E88" i="2"/>
  <c r="G88" i="2" s="1"/>
  <c r="E87" i="2"/>
  <c r="G87" i="2" s="1"/>
  <c r="E86" i="2"/>
  <c r="G86" i="2" s="1"/>
  <c r="E85" i="2"/>
  <c r="G85" i="2" s="1"/>
  <c r="E84" i="2"/>
  <c r="G84" i="2" s="1"/>
  <c r="E83" i="2"/>
  <c r="G83" i="2" s="1"/>
  <c r="E82" i="2"/>
  <c r="G82" i="2" s="1"/>
  <c r="E81" i="2"/>
  <c r="G81" i="2" s="1"/>
  <c r="E80" i="2"/>
  <c r="G80" i="2" s="1"/>
  <c r="E79" i="2"/>
  <c r="G79" i="2" s="1"/>
  <c r="E78" i="2"/>
  <c r="G78" i="2" s="1"/>
  <c r="E77" i="2"/>
  <c r="G77" i="2" s="1"/>
  <c r="E76" i="2"/>
  <c r="G76" i="2" s="1"/>
  <c r="E75" i="2"/>
  <c r="G75" i="2" s="1"/>
  <c r="E73" i="2"/>
  <c r="G73" i="2" s="1"/>
  <c r="E72" i="2"/>
  <c r="G72" i="2" s="1"/>
  <c r="E71" i="2"/>
  <c r="G71" i="2" s="1"/>
  <c r="E70" i="2"/>
  <c r="G70" i="2" s="1"/>
  <c r="E69" i="2"/>
  <c r="G69" i="2" s="1"/>
  <c r="E68" i="2"/>
  <c r="G68" i="2" s="1"/>
  <c r="E67" i="2"/>
  <c r="G67" i="2" s="1"/>
  <c r="E66" i="2"/>
  <c r="G66" i="2" s="1"/>
  <c r="E65" i="2"/>
  <c r="G65" i="2" s="1"/>
  <c r="E64" i="2"/>
  <c r="G64" i="2" s="1"/>
  <c r="E63" i="2"/>
  <c r="G63" i="2" s="1"/>
  <c r="E62" i="2"/>
  <c r="G62" i="2" s="1"/>
  <c r="E61" i="2"/>
  <c r="G61" i="2" s="1"/>
  <c r="E60" i="2"/>
  <c r="G60" i="2" s="1"/>
  <c r="E59" i="2"/>
  <c r="G59" i="2" s="1"/>
  <c r="E58" i="2"/>
  <c r="G58" i="2" s="1"/>
  <c r="E57" i="2"/>
  <c r="G57" i="2" s="1"/>
  <c r="E56" i="2"/>
  <c r="G56" i="2" s="1"/>
  <c r="E55" i="2"/>
  <c r="G55" i="2" s="1"/>
  <c r="E54" i="2"/>
  <c r="G54" i="2" s="1"/>
  <c r="E53" i="2"/>
  <c r="G53" i="2" s="1"/>
  <c r="E52" i="2"/>
  <c r="G52" i="2" s="1"/>
  <c r="E51" i="2"/>
  <c r="G51" i="2" s="1"/>
  <c r="E50" i="2"/>
  <c r="G50" i="2" s="1"/>
  <c r="E49" i="2"/>
  <c r="G49" i="2" s="1"/>
  <c r="E48" i="2"/>
  <c r="G48" i="2" s="1"/>
  <c r="E47" i="2"/>
  <c r="G47" i="2" s="1"/>
  <c r="E46" i="2"/>
  <c r="G46" i="2" s="1"/>
  <c r="E45" i="2"/>
  <c r="G45" i="2" s="1"/>
  <c r="E44" i="2"/>
  <c r="G44" i="2" s="1"/>
  <c r="E43" i="2"/>
  <c r="G43" i="2" s="1"/>
  <c r="E42" i="2"/>
  <c r="G42" i="2" s="1"/>
  <c r="E41" i="2"/>
  <c r="G41" i="2" s="1"/>
  <c r="E39" i="2"/>
  <c r="G39" i="2" s="1"/>
  <c r="E38" i="2"/>
  <c r="G38" i="2" s="1"/>
  <c r="E37" i="2"/>
  <c r="G37" i="2" s="1"/>
  <c r="E36" i="2"/>
  <c r="G36" i="2" s="1"/>
  <c r="E35" i="2"/>
  <c r="G35" i="2" s="1"/>
  <c r="E34" i="2"/>
  <c r="G34" i="2" s="1"/>
  <c r="E33" i="2"/>
  <c r="G33" i="2" s="1"/>
  <c r="E32" i="2"/>
  <c r="G32" i="2" s="1"/>
  <c r="E31" i="2"/>
  <c r="G31" i="2" s="1"/>
  <c r="E30" i="2"/>
  <c r="G30" i="2" s="1"/>
  <c r="E29" i="2"/>
  <c r="G29" i="2" s="1"/>
  <c r="E28" i="2"/>
  <c r="G28" i="2" s="1"/>
  <c r="E27" i="2"/>
  <c r="G27" i="2" s="1"/>
  <c r="E26" i="2"/>
  <c r="G26" i="2" s="1"/>
  <c r="E25" i="2"/>
  <c r="G25" i="2" s="1"/>
  <c r="E24" i="2"/>
  <c r="G24" i="2" s="1"/>
  <c r="E23" i="2"/>
  <c r="G23" i="2" s="1"/>
  <c r="E22" i="2"/>
  <c r="G22" i="2" s="1"/>
  <c r="E21" i="2"/>
  <c r="G21" i="2" s="1"/>
  <c r="E20" i="2"/>
  <c r="G20" i="2" s="1"/>
  <c r="E19" i="2"/>
  <c r="G19" i="2" s="1"/>
  <c r="E18" i="2"/>
  <c r="G18" i="2" s="1"/>
  <c r="E17" i="2"/>
  <c r="G17" i="2" s="1"/>
  <c r="E16" i="2"/>
  <c r="G16" i="2" s="1"/>
  <c r="E14" i="2"/>
  <c r="G14" i="2" s="1"/>
  <c r="E12" i="2"/>
  <c r="G12" i="2" s="1"/>
  <c r="E11" i="2"/>
  <c r="G11" i="2" s="1"/>
  <c r="E10" i="2"/>
  <c r="G10" i="2" s="1"/>
  <c r="E9" i="2"/>
  <c r="G9" i="2" s="1"/>
  <c r="E8" i="2"/>
  <c r="G8" i="2" s="1"/>
</calcChain>
</file>

<file path=xl/sharedStrings.xml><?xml version="1.0" encoding="utf-8"?>
<sst xmlns="http://schemas.openxmlformats.org/spreadsheetml/2006/main" count="816" uniqueCount="271">
  <si>
    <t>Désignation de la nature des travaux</t>
  </si>
  <si>
    <t>Format</t>
  </si>
  <si>
    <t>Délai</t>
  </si>
  <si>
    <t>Prix Unitaire en € HT</t>
  </si>
  <si>
    <t>1.1.1</t>
  </si>
  <si>
    <t>1.1.2</t>
  </si>
  <si>
    <t>2 m x 1 m</t>
  </si>
  <si>
    <t>1.1.3</t>
  </si>
  <si>
    <t>3 m x 2 m</t>
  </si>
  <si>
    <t>1.1.4</t>
  </si>
  <si>
    <t>4 m x 3 m</t>
  </si>
  <si>
    <t>1.2.1</t>
  </si>
  <si>
    <t>1.2.2</t>
  </si>
  <si>
    <t>1.2.3</t>
  </si>
  <si>
    <t>1.2.4</t>
  </si>
  <si>
    <t>1.3.1</t>
  </si>
  <si>
    <t>1.3.2</t>
  </si>
  <si>
    <t>1.3.3</t>
  </si>
  <si>
    <t>1.3.4</t>
  </si>
  <si>
    <t>1.4 Dépose</t>
  </si>
  <si>
    <t>1.4.1</t>
  </si>
  <si>
    <t>1.4.2</t>
  </si>
  <si>
    <t>1.4.3</t>
  </si>
  <si>
    <t>1.4.4</t>
  </si>
  <si>
    <t>2.1.1</t>
  </si>
  <si>
    <t>2.1.2</t>
  </si>
  <si>
    <t>2.1.3</t>
  </si>
  <si>
    <t xml:space="preserve">2. Panneau en Dibon 3 mm </t>
  </si>
  <si>
    <t>2.1.4</t>
  </si>
  <si>
    <t xml:space="preserve">Impression quadri et fourniture support  </t>
  </si>
  <si>
    <t>2.2.1</t>
  </si>
  <si>
    <t>Lamination</t>
  </si>
  <si>
    <t>2.2.2</t>
  </si>
  <si>
    <t>2.2.3</t>
  </si>
  <si>
    <t>2.2.4</t>
  </si>
  <si>
    <t>2.3.1</t>
  </si>
  <si>
    <t>2.3.2</t>
  </si>
  <si>
    <t>2.3.3</t>
  </si>
  <si>
    <t>2.3.4</t>
  </si>
  <si>
    <t>2.4.1</t>
  </si>
  <si>
    <t>2.4.2</t>
  </si>
  <si>
    <t>6 m x 3 m</t>
  </si>
  <si>
    <t>2.5 Dépose</t>
  </si>
  <si>
    <t>2.5.1</t>
  </si>
  <si>
    <t>2.5.2</t>
  </si>
  <si>
    <t>2.5.3</t>
  </si>
  <si>
    <t>2.5.4</t>
  </si>
  <si>
    <t>2.5.5</t>
  </si>
  <si>
    <t>4 m x 2.5 m</t>
  </si>
  <si>
    <t>4 m x 4 m</t>
  </si>
  <si>
    <t>5 m x 3 m</t>
  </si>
  <si>
    <t>5 m x 4 m</t>
  </si>
  <si>
    <t>5 m x 5 m</t>
  </si>
  <si>
    <t>Renfort et Œillets (tous les 50 cm)</t>
  </si>
  <si>
    <t xml:space="preserve">Attaches gaine ou sandow </t>
  </si>
  <si>
    <t>6 m x 4 m</t>
  </si>
  <si>
    <t>6 m x 5 m</t>
  </si>
  <si>
    <t>6 m x 6 m</t>
  </si>
  <si>
    <t>Impression quadri et contrecollage sur support existant</t>
  </si>
  <si>
    <t>5.1</t>
  </si>
  <si>
    <t>0.60 m x 2 m</t>
  </si>
  <si>
    <t>Quadri recto</t>
  </si>
  <si>
    <t>5.2</t>
  </si>
  <si>
    <t>0.80 m x 2 m</t>
  </si>
  <si>
    <t>Structure aluminium</t>
  </si>
  <si>
    <t>5.3</t>
  </si>
  <si>
    <t>1 m x 2 m</t>
  </si>
  <si>
    <t>Housse de transport</t>
  </si>
  <si>
    <t>Livraison 1 point</t>
  </si>
  <si>
    <t>A : MANTES-LA-JOLIE</t>
  </si>
  <si>
    <t>Signature :</t>
  </si>
  <si>
    <t>Bordereau des prix unitaires</t>
  </si>
  <si>
    <t>Le :</t>
  </si>
  <si>
    <t>6. Rolls-ups</t>
  </si>
  <si>
    <t>6.3</t>
  </si>
  <si>
    <t>6.2</t>
  </si>
  <si>
    <t>6.1</t>
  </si>
  <si>
    <t>5. Adhésifs</t>
  </si>
  <si>
    <t>5.4</t>
  </si>
  <si>
    <t>5.5</t>
  </si>
  <si>
    <t>5.6</t>
  </si>
  <si>
    <t>5.7</t>
  </si>
  <si>
    <t>5.8</t>
  </si>
  <si>
    <t>5.9</t>
  </si>
  <si>
    <t>5.10</t>
  </si>
  <si>
    <t>4. Bâche micro-perforée 340 g</t>
  </si>
  <si>
    <t>4.5 Dépose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</si>
  <si>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</si>
  <si>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</si>
  <si>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</si>
  <si>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</si>
  <si>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</si>
  <si>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</si>
  <si>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</si>
  <si>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</si>
  <si>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</si>
  <si>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</si>
  <si>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</si>
  <si>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</si>
  <si>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</si>
  <si>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</si>
  <si>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</si>
  <si>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</si>
  <si>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</si>
  <si>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</si>
  <si>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</si>
  <si>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</si>
  <si>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</si>
  <si>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</si>
  <si>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</si>
  <si>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</si>
  <si>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</si>
  <si>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</si>
  <si>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</si>
  <si>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</si>
  <si>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</si>
  <si>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</si>
  <si>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</si>
  <si>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</si>
  <si>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</si>
  <si>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</si>
  <si>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</si>
  <si>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</si>
  <si>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</si>
  <si>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</si>
  <si>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</si>
  <si>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</si>
  <si>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</si>
  <si>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</si>
  <si>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</si>
  <si>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</si>
  <si>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</si>
  <si>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</si>
  <si>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</si>
  <si>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</si>
  <si>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</si>
  <si>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</si>
  <si>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</si>
  <si>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</si>
  <si>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</si>
  <si>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</si>
  <si>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</si>
  <si>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 m x 2 m</t>
  </si>
  <si>
    <t>1.20 m x 2 m</t>
  </si>
  <si>
    <t>1.1.5</t>
  </si>
  <si>
    <t>1.1.6</t>
  </si>
  <si>
    <t>1.20 m x 0.80m</t>
  </si>
  <si>
    <t xml:space="preserve"> </t>
  </si>
  <si>
    <t>1.2.5</t>
  </si>
  <si>
    <t>1.2.6</t>
  </si>
  <si>
    <t>1.3.5</t>
  </si>
  <si>
    <t>1.3.6</t>
  </si>
  <si>
    <t>1.4.5</t>
  </si>
  <si>
    <t>1.4.6</t>
  </si>
  <si>
    <t>2.1.5</t>
  </si>
  <si>
    <t>2.1.6</t>
  </si>
  <si>
    <t>2.2.5</t>
  </si>
  <si>
    <t>2.2.6</t>
  </si>
  <si>
    <t>2.3.5</t>
  </si>
  <si>
    <t>2.3.6</t>
  </si>
  <si>
    <t>2.5.6</t>
  </si>
  <si>
    <t>2.5.7</t>
  </si>
  <si>
    <t>1.20 m x 0.80 m</t>
  </si>
  <si>
    <t>8. Divers</t>
  </si>
  <si>
    <t>7. Signalétique</t>
  </si>
  <si>
    <t>1.60 m x 1.47 m</t>
  </si>
  <si>
    <t>2 m x 0.38 m</t>
  </si>
  <si>
    <t>7.3.1</t>
  </si>
  <si>
    <t>7.3.2</t>
  </si>
  <si>
    <t>0.85 m x 0.65 m</t>
  </si>
  <si>
    <t>5.11</t>
  </si>
  <si>
    <t>5.12</t>
  </si>
  <si>
    <t>5.13</t>
  </si>
  <si>
    <t>33 cm x 16 cm</t>
  </si>
  <si>
    <t>19 cm x 16 cm</t>
  </si>
  <si>
    <t>20 cm x 20 cm</t>
  </si>
  <si>
    <r>
      <rPr>
        <b/>
        <sz val="11"/>
        <color rgb="FF000000"/>
        <rFont val="Calibri"/>
        <family val="2"/>
      </rPr>
      <t>7.3</t>
    </r>
    <r>
      <rPr>
        <sz val="11"/>
        <color indexed="8"/>
        <rFont val="Calibri"/>
        <family val="2"/>
      </rPr>
      <t xml:space="preserve"> Plaque en PVC fourniture et pose</t>
    </r>
  </si>
  <si>
    <r>
      <rPr>
        <b/>
        <sz val="11"/>
        <color rgb="FF000000"/>
        <rFont val="Calibri"/>
        <family val="2"/>
      </rPr>
      <t>7.4</t>
    </r>
    <r>
      <rPr>
        <sz val="11"/>
        <color indexed="8"/>
        <rFont val="Calibri"/>
        <family val="2"/>
      </rPr>
      <t xml:space="preserve"> Forfait lamination</t>
    </r>
  </si>
  <si>
    <t>5.14</t>
  </si>
  <si>
    <t xml:space="preserve">40 cm x 40 cm </t>
  </si>
  <si>
    <t>1.1.7</t>
  </si>
  <si>
    <t>1.4.7</t>
  </si>
  <si>
    <t>2.5.8</t>
  </si>
  <si>
    <t>2.1.7</t>
  </si>
  <si>
    <t>42 cm x 60 cm</t>
  </si>
  <si>
    <r>
      <rPr>
        <b/>
        <sz val="11"/>
        <color rgb="FF000000"/>
        <rFont val="Calibri"/>
        <family val="2"/>
      </rPr>
      <t xml:space="preserve">7.5 </t>
    </r>
    <r>
      <rPr>
        <sz val="11"/>
        <color rgb="FF000000"/>
        <rFont val="Calibri"/>
        <family val="2"/>
      </rPr>
      <t xml:space="preserve">Plaque extérieure sur façade </t>
    </r>
  </si>
  <si>
    <r>
      <rPr>
        <b/>
        <sz val="11"/>
        <color rgb="FF000000"/>
        <rFont val="Calibri"/>
        <family val="2"/>
      </rPr>
      <t>7.1</t>
    </r>
    <r>
      <rPr>
        <sz val="11"/>
        <color indexed="8"/>
        <rFont val="Calibri"/>
        <family val="2"/>
      </rPr>
      <t xml:space="preserve"> Forfait création </t>
    </r>
  </si>
  <si>
    <r>
      <rPr>
        <b/>
        <sz val="11"/>
        <color rgb="FF000000"/>
        <rFont val="Calibri"/>
        <family val="2"/>
      </rPr>
      <t>7.2</t>
    </r>
    <r>
      <rPr>
        <sz val="11"/>
        <color indexed="8"/>
        <rFont val="Calibri"/>
        <family val="2"/>
      </rPr>
      <t xml:space="preserve"> Adhésif sur vitre </t>
    </r>
  </si>
  <si>
    <r>
      <t xml:space="preserve">1. Panneau alvéolé
</t>
    </r>
    <r>
      <rPr>
        <sz val="11"/>
        <color indexed="8"/>
        <rFont val="Calibri"/>
        <family val="2"/>
      </rPr>
      <t xml:space="preserve">Impression quadri et fourniture support </t>
    </r>
  </si>
  <si>
    <r>
      <t>1.1 Pose</t>
    </r>
    <r>
      <rPr>
        <sz val="11"/>
        <color indexed="8"/>
        <rFont val="Calibri"/>
        <family val="2"/>
      </rPr>
      <t xml:space="preserve"> sur support existant (type grille ou mur avec accroche)</t>
    </r>
  </si>
  <si>
    <r>
      <t>1.2 Pose</t>
    </r>
    <r>
      <rPr>
        <sz val="11"/>
        <color indexed="8"/>
        <rFont val="Calibri"/>
        <family val="2"/>
      </rPr>
      <t xml:space="preserve"> sur structure pieds bois avec plots bétons (2 m minimum du plot à la base du support)</t>
    </r>
  </si>
  <si>
    <r>
      <t>1.3 Pose</t>
    </r>
    <r>
      <rPr>
        <sz val="11"/>
        <color indexed="8"/>
        <rFont val="Calibri"/>
        <family val="2"/>
      </rPr>
      <t xml:space="preserve"> sur structure pieds métal avec plots bétons (2 m minimum du plot à la base du support)</t>
    </r>
  </si>
  <si>
    <r>
      <t>2.1 Pose</t>
    </r>
    <r>
      <rPr>
        <sz val="11"/>
        <color indexed="8"/>
        <rFont val="Calibri"/>
        <family val="2"/>
      </rPr>
      <t xml:space="preserve"> sur support existant (type grille ou mur avec accroche)</t>
    </r>
  </si>
  <si>
    <r>
      <t>2.2 Pose</t>
    </r>
    <r>
      <rPr>
        <sz val="11"/>
        <color indexed="8"/>
        <rFont val="Calibri"/>
        <family val="2"/>
      </rPr>
      <t xml:space="preserve"> sur structure pieds bois avec plots bétons (2 m minimum du plot à la base du support)</t>
    </r>
  </si>
  <si>
    <r>
      <t>2.3 Pose</t>
    </r>
    <r>
      <rPr>
        <sz val="11"/>
        <color indexed="8"/>
        <rFont val="Calibri"/>
        <family val="2"/>
      </rPr>
      <t xml:space="preserve"> sur structure pieds métal avec plots bétons (2 m minimum du plot à la base du support)</t>
    </r>
  </si>
  <si>
    <r>
      <t xml:space="preserve">2.4 Pose </t>
    </r>
    <r>
      <rPr>
        <sz val="11"/>
        <color indexed="8"/>
        <rFont val="Calibri"/>
        <family val="2"/>
      </rPr>
      <t>sur structure portative en V, scellement béton, armatures métalliques</t>
    </r>
  </si>
  <si>
    <r>
      <t xml:space="preserve">3. Panneau PVC
</t>
    </r>
    <r>
      <rPr>
        <sz val="11"/>
        <color indexed="8"/>
        <rFont val="Calibri"/>
        <family val="2"/>
      </rPr>
      <t xml:space="preserve">Impression quadri et fourniture support </t>
    </r>
  </si>
  <si>
    <r>
      <t>4.1 Pose</t>
    </r>
    <r>
      <rPr>
        <sz val="11"/>
        <color indexed="8"/>
        <rFont val="Calibri"/>
        <family val="2"/>
      </rPr>
      <t xml:space="preserve"> sur cadre métallique et structure pieds bois avec plots bétons (2 m minimum du plot à la base du support)</t>
    </r>
  </si>
  <si>
    <r>
      <t>4.2 Pose</t>
    </r>
    <r>
      <rPr>
        <sz val="11"/>
        <color indexed="8"/>
        <rFont val="Calibri"/>
        <family val="2"/>
      </rPr>
      <t xml:space="preserve"> sur cadre métallique et structure pieds métal avec plots bétons (2 m minimum du plot à la base du support)</t>
    </r>
  </si>
  <si>
    <r>
      <t xml:space="preserve">4.3 Pose </t>
    </r>
    <r>
      <rPr>
        <sz val="11"/>
        <color indexed="8"/>
        <rFont val="Calibri"/>
        <family val="2"/>
      </rPr>
      <t>sur cadre métallique et structure portative en V, scellement béton, armatures métalliques</t>
    </r>
  </si>
  <si>
    <r>
      <t>4.4 Pose</t>
    </r>
    <r>
      <rPr>
        <sz val="11"/>
        <color indexed="8"/>
        <rFont val="Calibri"/>
        <family val="2"/>
      </rPr>
      <t xml:space="preserve"> sur structure existante (remplacement de bâche)</t>
    </r>
  </si>
  <si>
    <r>
      <rPr>
        <b/>
        <sz val="11"/>
        <color rgb="FF000000"/>
        <rFont val="Calibri"/>
        <family val="2"/>
      </rPr>
      <t>7.5.1</t>
    </r>
    <r>
      <rPr>
        <sz val="11"/>
        <color indexed="8"/>
        <rFont val="Calibri"/>
        <family val="2"/>
      </rPr>
      <t xml:space="preserve"> Préparation du fichier </t>
    </r>
  </si>
  <si>
    <r>
      <t>8.1</t>
    </r>
    <r>
      <rPr>
        <sz val="11"/>
        <color indexed="8"/>
        <rFont val="Calibri"/>
        <family val="2"/>
      </rPr>
      <t xml:space="preserve"> Pose avec nacelle </t>
    </r>
  </si>
  <si>
    <r>
      <t>8.2</t>
    </r>
    <r>
      <rPr>
        <sz val="11"/>
        <color indexed="8"/>
        <rFont val="Calibri"/>
        <family val="2"/>
      </rPr>
      <t xml:space="preserve"> Déplacement du support sur plots bétons</t>
    </r>
  </si>
  <si>
    <r>
      <t xml:space="preserve">8.3 </t>
    </r>
    <r>
      <rPr>
        <sz val="11"/>
        <color rgb="FF000000"/>
        <rFont val="Calibri"/>
        <family val="2"/>
      </rPr>
      <t>Fabrication et pose de bâche protection maquette</t>
    </r>
  </si>
  <si>
    <r>
      <t xml:space="preserve">8.4 </t>
    </r>
    <r>
      <rPr>
        <sz val="11"/>
        <color rgb="FF000000"/>
        <rFont val="Calibri"/>
        <family val="2"/>
      </rPr>
      <t>Pose adhésif, décollage et nettoyage</t>
    </r>
  </si>
  <si>
    <r>
      <t xml:space="preserve">8.5 </t>
    </r>
    <r>
      <rPr>
        <sz val="11"/>
        <color rgb="FF000000"/>
        <rFont val="Calibri"/>
        <family val="2"/>
      </rPr>
      <t>Accroche bois et renforts sur poteaux existants</t>
    </r>
  </si>
  <si>
    <r>
      <rPr>
        <b/>
        <sz val="11"/>
        <color rgb="FF000000"/>
        <rFont val="Calibri"/>
        <family val="2"/>
      </rPr>
      <t>7.5.3</t>
    </r>
    <r>
      <rPr>
        <sz val="11"/>
        <color indexed="8"/>
        <rFont val="Calibri"/>
        <family val="2"/>
      </rPr>
      <t xml:space="preserve"> Pose et visserie </t>
    </r>
  </si>
  <si>
    <t>50 cm x 62 cm</t>
  </si>
  <si>
    <r>
      <t xml:space="preserve">7.5.2 </t>
    </r>
    <r>
      <rPr>
        <sz val="11"/>
        <color rgb="FF000000"/>
        <rFont val="Calibri"/>
        <family val="2"/>
      </rPr>
      <t xml:space="preserve">Plaque </t>
    </r>
  </si>
  <si>
    <t xml:space="preserve">60 cm x 60 cm </t>
  </si>
  <si>
    <t>1 m x 1 m</t>
  </si>
  <si>
    <t xml:space="preserve">2 m x 2 m </t>
  </si>
  <si>
    <t>1.5 m x 1.5 m</t>
  </si>
  <si>
    <t>5.15</t>
  </si>
  <si>
    <t>5.16</t>
  </si>
  <si>
    <t>5.17</t>
  </si>
  <si>
    <t>5.18</t>
  </si>
  <si>
    <t>21 cm x 29.7 cm</t>
  </si>
  <si>
    <t xml:space="preserve">29.7 cm x 42 cm </t>
  </si>
  <si>
    <t>1.1.8</t>
  </si>
  <si>
    <t>1.1.9</t>
  </si>
  <si>
    <t>1.4.8</t>
  </si>
  <si>
    <t>1.4.9</t>
  </si>
  <si>
    <t>2.1.8</t>
  </si>
  <si>
    <t>2.1.9</t>
  </si>
  <si>
    <t>2.5.9</t>
  </si>
  <si>
    <t>2.5.10</t>
  </si>
  <si>
    <t>Fourniture, livraison et installation de supports d'affichage pour l'EPAMSA</t>
  </si>
  <si>
    <t>Détail quantitatif estimatif - Document non contractuel</t>
  </si>
  <si>
    <t>Quantité annuelle</t>
  </si>
  <si>
    <t>Prix en € HT</t>
  </si>
  <si>
    <t>TOTAL</t>
  </si>
  <si>
    <r>
      <t>3.1 Pose</t>
    </r>
    <r>
      <rPr>
        <sz val="11"/>
        <color indexed="8"/>
        <rFont val="Calibri"/>
        <family val="2"/>
      </rPr>
      <t xml:space="preserve"> sur support existant (type grille ou mur avec accroche)</t>
    </r>
  </si>
  <si>
    <r>
      <t>3.2 Pose</t>
    </r>
    <r>
      <rPr>
        <sz val="11"/>
        <color indexed="8"/>
        <rFont val="Calibri"/>
        <family val="2"/>
      </rPr>
      <t xml:space="preserve"> sur structure pieds bois avec plots bétons (2 m minimum du plot à la base du support)</t>
    </r>
  </si>
  <si>
    <r>
      <t>3.3 Pose</t>
    </r>
    <r>
      <rPr>
        <sz val="11"/>
        <color indexed="8"/>
        <rFont val="Calibri"/>
        <family val="2"/>
      </rPr>
      <t xml:space="preserve"> sur structure pieds métal avec plots bétons (2 m minimum du plot à la base du support)</t>
    </r>
  </si>
  <si>
    <t>3.4 Dépose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</si>
  <si>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</si>
  <si>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</si>
  <si>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</si>
  <si>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</si>
  <si>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</si>
  <si>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</si>
  <si>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</si>
  <si>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</si>
  <si>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</si>
  <si>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3.2.1</t>
  </si>
  <si>
    <t>3.2.2</t>
  </si>
  <si>
    <t>3.2.3</t>
  </si>
  <si>
    <t>3.2.4</t>
  </si>
  <si>
    <t>3.2.5</t>
  </si>
  <si>
    <t>3.2.6</t>
  </si>
  <si>
    <t>3.3.1</t>
  </si>
  <si>
    <t>3.3.2</t>
  </si>
  <si>
    <t>3.3.3</t>
  </si>
  <si>
    <t>3.3.4</t>
  </si>
  <si>
    <t>3.3.5</t>
  </si>
  <si>
    <t>3.3.6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</si>
  <si>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</si>
  <si>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</si>
  <si>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</si>
  <si>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</si>
  <si>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</si>
  <si>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</si>
  <si>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</si>
  <si>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</si>
  <si>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</si>
  <si>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1.1.10</t>
  </si>
  <si>
    <t>2.40 m x 1.20m</t>
  </si>
  <si>
    <t>1.50 m x 1 m</t>
  </si>
  <si>
    <t>1.1.11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</si>
</sst>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* #,##0.00&quot; € &quot;;&quot;-&quot;* #,##0.00&quot; € &quot;;&quot; &quot;* &quot;-&quot;??&quot; € &quot;"/>
    <numFmt numFmtId="165" formatCode="_-* #,##0.00\ _€_-;\-* #,##0.00\ _€_-;_-* &quot;-&quot;??\ _€_-;_-@_-"/>
  </numFmts>
  <fonts count="11" x14ac:knownFonts="1">
    <font>
      <sz val="11"/>
      <color indexed="8"/>
      <name val="Calibri"/>
    </font>
    <font>
      <b/>
      <u/>
      <sz val="14"/>
      <color indexed="8"/>
      <name val="Calibri"/>
      <family val="2"/>
    </font>
    <font>
      <sz val="11"/>
      <color indexed="8"/>
      <name val="Calibri"/>
      <family val="2"/>
    </font>
    <font>
      <sz val="14"/>
      <color rgb="FF87A95F"/>
      <name val="Arial Rounded MT Bold"/>
      <family val="2"/>
    </font>
    <font>
      <b/>
      <sz val="14"/>
      <color rgb="FF87A95F"/>
      <name val="Arial Rounded MT Bold"/>
      <family val="2"/>
    </font>
    <font>
      <sz val="8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79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10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10"/>
      </bottom>
      <diagonal/>
    </border>
    <border>
      <left style="medium">
        <color indexed="64"/>
      </left>
      <right style="medium">
        <color indexed="64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medium">
        <color indexed="64"/>
      </right>
      <top style="thin">
        <color indexed="1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1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10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10"/>
      </bottom>
      <diagonal/>
    </border>
    <border>
      <left/>
      <right style="medium">
        <color indexed="8"/>
      </right>
      <top style="thin">
        <color indexed="10"/>
      </top>
      <bottom style="thin">
        <color indexed="10"/>
      </bottom>
      <diagonal/>
    </border>
    <border>
      <left/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10"/>
      </top>
      <bottom/>
      <diagonal/>
    </border>
    <border>
      <left/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 style="thin">
        <color indexed="10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10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1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thin">
        <color auto="1"/>
      </right>
      <top style="medium">
        <color auto="1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 applyNumberFormat="0" applyFill="0" applyBorder="0" applyProtection="0"/>
  </cellStyleXfs>
  <cellXfs count="172">
    <xf numFmtId="0" fontId="0" fillId="0" borderId="0" xfId="0"/>
    <xf numFmtId="0" fontId="0" fillId="0" borderId="0" xfId="0" applyNumberFormat="1"/>
    <xf numFmtId="0" fontId="0" fillId="0" borderId="7" xfId="0" applyBorder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2" borderId="17" xfId="0" applyFill="1" applyBorder="1"/>
    <xf numFmtId="0" fontId="0" fillId="0" borderId="18" xfId="0" applyNumberFormat="1" applyBorder="1"/>
    <xf numFmtId="0" fontId="0" fillId="0" borderId="19" xfId="0" applyBorder="1"/>
    <xf numFmtId="49" fontId="1" fillId="2" borderId="0" xfId="0" applyNumberFormat="1" applyFont="1" applyFill="1" applyBorder="1" applyAlignment="1">
      <alignment vertical="center"/>
    </xf>
    <xf numFmtId="0" fontId="0" fillId="0" borderId="0" xfId="0" applyBorder="1"/>
    <xf numFmtId="0" fontId="0" fillId="2" borderId="0" xfId="0" applyFill="1" applyBorder="1"/>
    <xf numFmtId="0" fontId="3" fillId="0" borderId="0" xfId="0" applyFont="1"/>
    <xf numFmtId="0" fontId="4" fillId="0" borderId="0" xfId="0" applyFont="1" applyAlignment="1">
      <alignment vertical="top" wrapText="1"/>
    </xf>
    <xf numFmtId="0" fontId="2" fillId="2" borderId="18" xfId="0" applyFont="1" applyFill="1" applyBorder="1"/>
    <xf numFmtId="0" fontId="2" fillId="0" borderId="51" xfId="0" applyFont="1" applyBorder="1"/>
    <xf numFmtId="0" fontId="2" fillId="0" borderId="52" xfId="0" applyFont="1" applyBorder="1"/>
    <xf numFmtId="0" fontId="2" fillId="0" borderId="29" xfId="0" applyFont="1" applyBorder="1"/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0" borderId="47" xfId="0" applyFont="1" applyBorder="1"/>
    <xf numFmtId="164" fontId="2" fillId="2" borderId="18" xfId="0" applyNumberFormat="1" applyFont="1" applyFill="1" applyBorder="1"/>
    <xf numFmtId="0" fontId="2" fillId="0" borderId="20" xfId="0" applyFont="1" applyBorder="1"/>
    <xf numFmtId="0" fontId="2" fillId="0" borderId="0" xfId="0" applyFont="1" applyBorder="1"/>
    <xf numFmtId="164" fontId="2" fillId="2" borderId="0" xfId="0" applyNumberFormat="1" applyFont="1" applyFill="1" applyBorder="1"/>
    <xf numFmtId="0" fontId="2" fillId="0" borderId="8" xfId="0" applyFont="1" applyBorder="1"/>
    <xf numFmtId="0" fontId="2" fillId="0" borderId="23" xfId="0" applyFont="1" applyBorder="1"/>
    <xf numFmtId="0" fontId="2" fillId="0" borderId="10" xfId="0" applyFont="1" applyBorder="1"/>
    <xf numFmtId="0" fontId="2" fillId="2" borderId="27" xfId="0" applyFont="1" applyFill="1" applyBorder="1"/>
    <xf numFmtId="49" fontId="2" fillId="0" borderId="9" xfId="0" applyNumberFormat="1" applyFont="1" applyBorder="1"/>
    <xf numFmtId="0" fontId="2" fillId="0" borderId="11" xfId="0" applyFont="1" applyBorder="1"/>
    <xf numFmtId="0" fontId="2" fillId="0" borderId="14" xfId="0" applyFont="1" applyBorder="1"/>
    <xf numFmtId="0" fontId="2" fillId="0" borderId="7" xfId="0" applyFont="1" applyBorder="1"/>
    <xf numFmtId="0" fontId="2" fillId="2" borderId="17" xfId="0" applyFont="1" applyFill="1" applyBorder="1"/>
    <xf numFmtId="49" fontId="2" fillId="0" borderId="14" xfId="0" applyNumberFormat="1" applyFont="1" applyBorder="1"/>
    <xf numFmtId="0" fontId="2" fillId="0" borderId="6" xfId="0" applyFont="1" applyBorder="1"/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4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vertical="center" wrapText="1"/>
    </xf>
    <xf numFmtId="49" fontId="8" fillId="2" borderId="21" xfId="0" applyNumberFormat="1" applyFont="1" applyFill="1" applyBorder="1" applyAlignment="1">
      <alignment vertical="center" wrapText="1"/>
    </xf>
    <xf numFmtId="0" fontId="8" fillId="2" borderId="28" xfId="0" applyFont="1" applyFill="1" applyBorder="1" applyAlignment="1">
      <alignment vertical="center" wrapText="1"/>
    </xf>
    <xf numFmtId="0" fontId="8" fillId="2" borderId="31" xfId="0" applyFont="1" applyFill="1" applyBorder="1" applyAlignment="1">
      <alignment vertical="center" wrapText="1"/>
    </xf>
    <xf numFmtId="49" fontId="8" fillId="2" borderId="29" xfId="0" applyNumberFormat="1" applyFont="1" applyFill="1" applyBorder="1" applyAlignment="1">
      <alignment vertical="center" wrapText="1"/>
    </xf>
    <xf numFmtId="49" fontId="2" fillId="2" borderId="29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vertical="center" wrapText="1"/>
    </xf>
    <xf numFmtId="49" fontId="8" fillId="2" borderId="43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8" fillId="2" borderId="22" xfId="0" applyNumberFormat="1" applyFont="1" applyFill="1" applyBorder="1" applyAlignment="1">
      <alignment vertical="center" wrapText="1"/>
    </xf>
    <xf numFmtId="49" fontId="2" fillId="2" borderId="16" xfId="0" applyNumberFormat="1" applyFont="1" applyFill="1" applyBorder="1" applyAlignment="1">
      <alignment vertical="center" wrapText="1"/>
    </xf>
    <xf numFmtId="49" fontId="8" fillId="2" borderId="18" xfId="0" applyNumberFormat="1" applyFont="1" applyFill="1" applyBorder="1" applyAlignment="1">
      <alignment vertical="center" wrapText="1"/>
    </xf>
    <xf numFmtId="49" fontId="8" fillId="2" borderId="46" xfId="0" applyNumberFormat="1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49" fontId="8" fillId="2" borderId="54" xfId="0" applyNumberFormat="1" applyFont="1" applyFill="1" applyBorder="1" applyAlignment="1">
      <alignment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left" vertical="center" wrapText="1"/>
    </xf>
    <xf numFmtId="49" fontId="2" fillId="2" borderId="18" xfId="0" applyNumberFormat="1" applyFont="1" applyFill="1" applyBorder="1" applyAlignment="1">
      <alignment horizontal="righ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32" xfId="0" applyNumberFormat="1" applyFont="1" applyFill="1" applyBorder="1" applyAlignment="1">
      <alignment vertical="center" wrapText="1"/>
    </xf>
    <xf numFmtId="49" fontId="8" fillId="2" borderId="25" xfId="0" applyNumberFormat="1" applyFont="1" applyFill="1" applyBorder="1" applyAlignment="1">
      <alignment vertical="center" wrapText="1"/>
    </xf>
    <xf numFmtId="49" fontId="8" fillId="2" borderId="33" xfId="0" applyNumberFormat="1" applyFont="1" applyFill="1" applyBorder="1" applyAlignment="1">
      <alignment vertical="center" wrapText="1"/>
    </xf>
    <xf numFmtId="49" fontId="8" fillId="2" borderId="26" xfId="0" applyNumberFormat="1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8" fillId="2" borderId="55" xfId="0" applyNumberFormat="1" applyFont="1" applyFill="1" applyBorder="1" applyAlignment="1">
      <alignment horizontal="center" vertical="center" wrapText="1"/>
    </xf>
    <xf numFmtId="49" fontId="8" fillId="2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2" fillId="0" borderId="57" xfId="0" applyFont="1" applyBorder="1"/>
    <xf numFmtId="49" fontId="8" fillId="2" borderId="58" xfId="0" applyNumberFormat="1" applyFont="1" applyFill="1" applyBorder="1" applyAlignment="1">
      <alignment horizontal="center" vertical="center" wrapText="1"/>
    </xf>
    <xf numFmtId="0" fontId="0" fillId="0" borderId="26" xfId="0" applyNumberFormat="1" applyBorder="1"/>
    <xf numFmtId="49" fontId="2" fillId="2" borderId="15" xfId="0" applyNumberFormat="1" applyFont="1" applyFill="1" applyBorder="1" applyAlignment="1">
      <alignment vertical="center" wrapText="1"/>
    </xf>
    <xf numFmtId="0" fontId="0" fillId="0" borderId="59" xfId="0" applyNumberFormat="1" applyBorder="1"/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49" fontId="2" fillId="2" borderId="59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49" fontId="8" fillId="2" borderId="62" xfId="0" applyNumberFormat="1" applyFont="1" applyFill="1" applyBorder="1" applyAlignment="1">
      <alignment horizontal="center" vertical="center" wrapText="1"/>
    </xf>
    <xf numFmtId="49" fontId="8" fillId="2" borderId="61" xfId="0" applyNumberFormat="1" applyFont="1" applyFill="1" applyBorder="1" applyAlignment="1">
      <alignment horizontal="center" vertical="center" wrapText="1"/>
    </xf>
    <xf numFmtId="164" fontId="2" fillId="2" borderId="62" xfId="0" applyNumberFormat="1" applyFont="1" applyFill="1" applyBorder="1" applyAlignment="1">
      <alignment horizontal="center" vertical="center" wrapText="1"/>
    </xf>
    <xf numFmtId="0" fontId="0" fillId="0" borderId="62" xfId="0" applyNumberFormat="1" applyBorder="1"/>
    <xf numFmtId="164" fontId="2" fillId="2" borderId="59" xfId="0" applyNumberFormat="1" applyFont="1" applyFill="1" applyBorder="1" applyAlignment="1">
      <alignment vertical="center" wrapText="1"/>
    </xf>
    <xf numFmtId="164" fontId="2" fillId="2" borderId="59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164" fontId="2" fillId="2" borderId="18" xfId="0" applyNumberFormat="1" applyFont="1" applyFill="1" applyBorder="1" applyAlignment="1">
      <alignment horizontal="center" vertical="center" wrapText="1"/>
    </xf>
    <xf numFmtId="49" fontId="2" fillId="2" borderId="63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0" fontId="0" fillId="0" borderId="64" xfId="0" applyNumberFormat="1" applyFill="1" applyBorder="1"/>
    <xf numFmtId="0" fontId="0" fillId="0" borderId="54" xfId="0" applyNumberFormat="1" applyFill="1" applyBorder="1"/>
    <xf numFmtId="49" fontId="8" fillId="2" borderId="67" xfId="0" applyNumberFormat="1" applyFont="1" applyFill="1" applyBorder="1" applyAlignment="1">
      <alignment horizontal="center" vertical="center" wrapText="1"/>
    </xf>
    <xf numFmtId="164" fontId="2" fillId="2" borderId="68" xfId="0" applyNumberFormat="1" applyFont="1" applyFill="1" applyBorder="1" applyAlignment="1">
      <alignment horizontal="center" vertical="center" wrapText="1"/>
    </xf>
    <xf numFmtId="0" fontId="8" fillId="2" borderId="68" xfId="0" applyFont="1" applyFill="1" applyBorder="1" applyAlignment="1">
      <alignment vertical="center" wrapText="1"/>
    </xf>
    <xf numFmtId="49" fontId="8" fillId="2" borderId="68" xfId="0" applyNumberFormat="1" applyFont="1" applyFill="1" applyBorder="1" applyAlignment="1">
      <alignment vertical="center" wrapText="1"/>
    </xf>
    <xf numFmtId="0" fontId="0" fillId="0" borderId="68" xfId="0" applyNumberFormat="1" applyBorder="1"/>
    <xf numFmtId="49" fontId="2" fillId="2" borderId="68" xfId="0" applyNumberFormat="1" applyFont="1" applyFill="1" applyBorder="1" applyAlignment="1">
      <alignment horizontal="center" vertical="center" wrapText="1"/>
    </xf>
    <xf numFmtId="164" fontId="2" fillId="2" borderId="69" xfId="0" applyNumberFormat="1" applyFont="1" applyFill="1" applyBorder="1" applyAlignment="1">
      <alignment horizontal="center" vertical="center" wrapText="1"/>
    </xf>
    <xf numFmtId="49" fontId="2" fillId="2" borderId="68" xfId="0" applyNumberFormat="1" applyFont="1" applyFill="1" applyBorder="1" applyAlignment="1">
      <alignment vertical="center" wrapText="1"/>
    </xf>
    <xf numFmtId="0" fontId="2" fillId="0" borderId="68" xfId="0" applyFont="1" applyBorder="1"/>
    <xf numFmtId="0" fontId="2" fillId="2" borderId="68" xfId="0" applyFont="1" applyFill="1" applyBorder="1" applyAlignment="1">
      <alignment vertical="center" wrapText="1"/>
    </xf>
    <xf numFmtId="0" fontId="0" fillId="0" borderId="70" xfId="0" applyNumberFormat="1" applyBorder="1"/>
    <xf numFmtId="49" fontId="2" fillId="2" borderId="71" xfId="0" applyNumberFormat="1" applyFont="1" applyFill="1" applyBorder="1" applyAlignment="1">
      <alignment vertical="center" wrapText="1"/>
    </xf>
    <xf numFmtId="49" fontId="2" fillId="2" borderId="72" xfId="0" applyNumberFormat="1" applyFont="1" applyFill="1" applyBorder="1" applyAlignment="1">
      <alignment horizontal="center" vertical="center" wrapText="1"/>
    </xf>
    <xf numFmtId="164" fontId="2" fillId="2" borderId="72" xfId="0" applyNumberFormat="1" applyFont="1" applyFill="1" applyBorder="1" applyAlignment="1">
      <alignment horizontal="center" vertical="center" wrapText="1"/>
    </xf>
    <xf numFmtId="49" fontId="2" fillId="2" borderId="74" xfId="0" applyNumberFormat="1" applyFont="1" applyFill="1" applyBorder="1" applyAlignment="1">
      <alignment horizontal="center" vertical="center" wrapText="1"/>
    </xf>
    <xf numFmtId="164" fontId="2" fillId="2" borderId="73" xfId="0" applyNumberFormat="1" applyFont="1" applyFill="1" applyBorder="1" applyAlignment="1">
      <alignment horizontal="center" vertical="center" wrapText="1"/>
    </xf>
    <xf numFmtId="49" fontId="2" fillId="2" borderId="75" xfId="0" applyNumberFormat="1" applyFont="1" applyFill="1" applyBorder="1" applyAlignment="1">
      <alignment horizontal="center" vertical="center" wrapText="1"/>
    </xf>
    <xf numFmtId="164" fontId="2" fillId="2" borderId="75" xfId="0" applyNumberFormat="1" applyFont="1" applyFill="1" applyBorder="1" applyAlignment="1">
      <alignment horizontal="center" vertical="center" wrapText="1"/>
    </xf>
    <xf numFmtId="49" fontId="2" fillId="2" borderId="76" xfId="0" applyNumberFormat="1" applyFont="1" applyFill="1" applyBorder="1" applyAlignment="1">
      <alignment vertical="center" wrapText="1"/>
    </xf>
    <xf numFmtId="0" fontId="2" fillId="2" borderId="70" xfId="0" applyFont="1" applyFill="1" applyBorder="1" applyAlignment="1">
      <alignment vertical="center" wrapText="1"/>
    </xf>
    <xf numFmtId="164" fontId="2" fillId="2" borderId="68" xfId="0" applyNumberFormat="1" applyFont="1" applyFill="1" applyBorder="1" applyAlignment="1">
      <alignment vertical="center" wrapText="1"/>
    </xf>
    <xf numFmtId="49" fontId="2" fillId="2" borderId="70" xfId="0" applyNumberFormat="1" applyFont="1" applyFill="1" applyBorder="1" applyAlignment="1">
      <alignment horizontal="left" vertical="center" wrapText="1"/>
    </xf>
    <xf numFmtId="49" fontId="2" fillId="2" borderId="70" xfId="0" applyNumberFormat="1" applyFont="1" applyFill="1" applyBorder="1" applyAlignment="1">
      <alignment horizontal="center" vertical="center" wrapText="1"/>
    </xf>
    <xf numFmtId="49" fontId="2" fillId="2" borderId="68" xfId="0" applyNumberFormat="1" applyFont="1" applyFill="1" applyBorder="1" applyAlignment="1">
      <alignment horizontal="right" vertical="center" wrapText="1"/>
    </xf>
    <xf numFmtId="49" fontId="2" fillId="2" borderId="77" xfId="0" applyNumberFormat="1" applyFont="1" applyFill="1" applyBorder="1" applyAlignment="1">
      <alignment horizontal="center" vertical="center" wrapText="1"/>
    </xf>
    <xf numFmtId="165" fontId="0" fillId="0" borderId="61" xfId="0" applyNumberFormat="1" applyBorder="1"/>
    <xf numFmtId="165" fontId="0" fillId="0" borderId="1" xfId="0" applyNumberFormat="1" applyBorder="1"/>
    <xf numFmtId="165" fontId="0" fillId="0" borderId="60" xfId="0" applyNumberFormat="1" applyBorder="1"/>
    <xf numFmtId="165" fontId="0" fillId="0" borderId="18" xfId="0" applyNumberFormat="1" applyBorder="1"/>
    <xf numFmtId="49" fontId="8" fillId="2" borderId="28" xfId="0" applyNumberFormat="1" applyFont="1" applyFill="1" applyBorder="1" applyAlignment="1">
      <alignment vertical="center" wrapText="1"/>
    </xf>
    <xf numFmtId="49" fontId="8" fillId="2" borderId="31" xfId="0" applyNumberFormat="1" applyFont="1" applyFill="1" applyBorder="1" applyAlignment="1">
      <alignment vertical="center" wrapText="1"/>
    </xf>
    <xf numFmtId="0" fontId="8" fillId="2" borderId="29" xfId="0" applyFont="1" applyFill="1" applyBorder="1" applyAlignment="1">
      <alignment vertical="center" wrapText="1"/>
    </xf>
    <xf numFmtId="0" fontId="8" fillId="2" borderId="45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vertical="center" wrapText="1"/>
    </xf>
    <xf numFmtId="49" fontId="8" fillId="2" borderId="68" xfId="0" applyNumberFormat="1" applyFont="1" applyFill="1" applyBorder="1" applyAlignment="1">
      <alignment vertical="center" wrapText="1"/>
    </xf>
    <xf numFmtId="0" fontId="8" fillId="2" borderId="68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2" fillId="0" borderId="48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49" fontId="8" fillId="2" borderId="37" xfId="0" applyNumberFormat="1" applyFont="1" applyFill="1" applyBorder="1" applyAlignment="1">
      <alignment vertical="center" wrapText="1"/>
    </xf>
    <xf numFmtId="0" fontId="8" fillId="2" borderId="38" xfId="0" applyFont="1" applyFill="1" applyBorder="1" applyAlignment="1">
      <alignment vertical="center" wrapText="1"/>
    </xf>
    <xf numFmtId="0" fontId="8" fillId="2" borderId="39" xfId="0" applyFont="1" applyFill="1" applyBorder="1" applyAlignment="1">
      <alignment vertical="center" wrapText="1"/>
    </xf>
    <xf numFmtId="49" fontId="8" fillId="2" borderId="42" xfId="0" applyNumberFormat="1" applyFont="1" applyFill="1" applyBorder="1" applyAlignment="1">
      <alignment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8" fillId="2" borderId="28" xfId="0" applyNumberFormat="1" applyFont="1" applyFill="1" applyBorder="1" applyAlignment="1">
      <alignment horizontal="left" vertical="center" wrapText="1"/>
    </xf>
    <xf numFmtId="49" fontId="8" fillId="2" borderId="31" xfId="0" applyNumberFormat="1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45" xfId="0" applyFont="1" applyFill="1" applyBorder="1" applyAlignment="1">
      <alignment horizontal="left" vertical="center" wrapText="1"/>
    </xf>
    <xf numFmtId="0" fontId="8" fillId="2" borderId="30" xfId="0" applyFont="1" applyFill="1" applyBorder="1" applyAlignment="1">
      <alignment horizontal="left" vertical="center" wrapText="1"/>
    </xf>
    <xf numFmtId="0" fontId="8" fillId="2" borderId="41" xfId="0" applyFont="1" applyFill="1" applyBorder="1" applyAlignment="1">
      <alignment vertical="center" wrapText="1"/>
    </xf>
    <xf numFmtId="49" fontId="8" fillId="2" borderId="78" xfId="0" applyNumberFormat="1" applyFont="1" applyFill="1" applyBorder="1" applyAlignment="1">
      <alignment horizontal="left" vertical="center" wrapText="1"/>
    </xf>
    <xf numFmtId="0" fontId="8" fillId="2" borderId="54" xfId="0" applyFont="1" applyFill="1" applyBorder="1" applyAlignment="1">
      <alignment horizontal="left" vertical="center" wrapText="1"/>
    </xf>
    <xf numFmtId="0" fontId="0" fillId="0" borderId="54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3" fillId="0" borderId="0" xfId="0" applyFont="1" applyAlignment="1">
      <alignment horizontal="left" wrapText="1"/>
    </xf>
    <xf numFmtId="49" fontId="8" fillId="2" borderId="40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56" xfId="0" applyNumberFormat="1" applyFont="1" applyFill="1" applyBorder="1" applyAlignment="1">
      <alignment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0" borderId="65" xfId="0" applyFont="1" applyBorder="1" applyAlignment="1">
      <alignment horizontal="center"/>
    </xf>
    <xf numFmtId="0" fontId="9" fillId="0" borderId="66" xfId="0" applyFont="1" applyBorder="1" applyAlignment="1">
      <alignment horizontal="center"/>
    </xf>
    <xf numFmtId="49" fontId="2" fillId="2" borderId="7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949036</xdr:colOff>
      <xdr:row>2</xdr:row>
      <xdr:rowOff>209945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EE4CE60-334B-10D6-EDB1-3620D9C8A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49036" cy="9504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949036</xdr:colOff>
      <xdr:row>2</xdr:row>
      <xdr:rowOff>209945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B4C603B-0091-43D0-A8B7-48E45C467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49036" cy="949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07"/>
  <sheetViews>
    <sheetView showGridLines="0" zoomScaleNormal="100" workbookViewId="0">
      <selection activeCell="E18" sqref="E18"/>
    </sheetView>
  </sheetViews>
  <sheetFormatPr baseColWidth="10" defaultColWidth="10.88671875" defaultRowHeight="14.4" customHeight="1" x14ac:dyDescent="0.3"/>
  <cols>
    <col min="1" max="1" width="55.6640625" style="1" customWidth="1"/>
    <col min="2" max="2" width="49.88671875" style="1" customWidth="1"/>
    <col min="3" max="3" width="35.88671875" style="1" customWidth="1"/>
    <col min="4" max="4" width="18.88671875" style="1" customWidth="1"/>
    <col min="5" max="5" width="15.109375" style="1" customWidth="1"/>
    <col min="6" max="6" width="26.109375" style="1" customWidth="1"/>
    <col min="7" max="254" width="10.88671875" style="1" customWidth="1"/>
  </cols>
  <sheetData>
    <row r="1" spans="1:6" ht="29.4" customHeight="1" x14ac:dyDescent="0.3">
      <c r="A1" s="9"/>
      <c r="B1" s="10"/>
      <c r="C1" s="10"/>
      <c r="D1" s="10"/>
      <c r="E1" s="10"/>
      <c r="F1" s="11"/>
    </row>
    <row r="2" spans="1:6" ht="29.4" customHeight="1" x14ac:dyDescent="0.3">
      <c r="A2" s="9"/>
      <c r="B2" s="10"/>
      <c r="C2" s="10"/>
      <c r="D2" s="10"/>
      <c r="E2" s="10"/>
      <c r="F2" s="11"/>
    </row>
    <row r="3" spans="1:6" ht="29.4" customHeight="1" x14ac:dyDescent="0.3">
      <c r="A3" s="9"/>
      <c r="B3" s="10"/>
      <c r="C3" s="10"/>
      <c r="D3" s="10"/>
      <c r="E3" s="10"/>
      <c r="F3" s="11"/>
    </row>
    <row r="4" spans="1:6" ht="19.2" customHeight="1" x14ac:dyDescent="0.3">
      <c r="A4" s="13" t="s">
        <v>71</v>
      </c>
      <c r="B4" s="10"/>
      <c r="C4" s="10"/>
      <c r="D4" s="10"/>
      <c r="E4" s="10"/>
      <c r="F4" s="11"/>
    </row>
    <row r="5" spans="1:6" ht="19.2" customHeight="1" x14ac:dyDescent="0.3">
      <c r="A5" s="163" t="s">
        <v>228</v>
      </c>
      <c r="B5" s="163"/>
      <c r="C5" s="78"/>
      <c r="D5" s="10"/>
      <c r="E5" s="10"/>
      <c r="F5" s="11"/>
    </row>
    <row r="6" spans="1:6" ht="15" customHeight="1" thickBot="1" x14ac:dyDescent="0.35">
      <c r="A6" s="12"/>
      <c r="B6" s="8"/>
      <c r="C6" s="8"/>
      <c r="D6" s="8"/>
      <c r="E6" s="8"/>
      <c r="F6" s="11"/>
    </row>
    <row r="7" spans="1:6" ht="15" customHeight="1" thickBot="1" x14ac:dyDescent="0.35">
      <c r="A7" s="164" t="s">
        <v>0</v>
      </c>
      <c r="B7" s="165"/>
      <c r="C7" s="39"/>
      <c r="D7" s="76" t="s">
        <v>1</v>
      </c>
      <c r="E7" s="40" t="s">
        <v>2</v>
      </c>
      <c r="F7" s="102" t="s">
        <v>3</v>
      </c>
    </row>
    <row r="8" spans="1:6" ht="15" customHeight="1" thickBot="1" x14ac:dyDescent="0.35">
      <c r="A8" s="153" t="s">
        <v>188</v>
      </c>
      <c r="B8" s="145" t="s">
        <v>189</v>
      </c>
      <c r="C8" s="71" t="s">
        <v>4</v>
      </c>
      <c r="D8" s="7" t="s">
        <v>218</v>
      </c>
      <c r="E8" s="75"/>
      <c r="F8" s="103"/>
    </row>
    <row r="9" spans="1:6" ht="15" customHeight="1" thickBot="1" x14ac:dyDescent="0.35">
      <c r="A9" s="154"/>
      <c r="B9" s="166"/>
      <c r="C9" s="60" t="s">
        <v>5</v>
      </c>
      <c r="D9" s="1" t="s">
        <v>219</v>
      </c>
      <c r="E9" s="43"/>
      <c r="F9" s="103"/>
    </row>
    <row r="10" spans="1:6" ht="15" customHeight="1" thickBot="1" x14ac:dyDescent="0.35">
      <c r="A10" s="154"/>
      <c r="B10" s="148"/>
      <c r="C10" s="77" t="s">
        <v>7</v>
      </c>
      <c r="D10" s="42" t="s">
        <v>184</v>
      </c>
      <c r="E10" s="43"/>
      <c r="F10" s="103"/>
    </row>
    <row r="11" spans="1:6" ht="15" customHeight="1" thickBot="1" x14ac:dyDescent="0.35">
      <c r="A11" s="154"/>
      <c r="B11" s="148"/>
      <c r="C11" s="74" t="s">
        <v>9</v>
      </c>
      <c r="D11" s="42" t="s">
        <v>162</v>
      </c>
      <c r="E11" s="43"/>
      <c r="F11" s="103"/>
    </row>
    <row r="12" spans="1:6" ht="15" customHeight="1" thickBot="1" x14ac:dyDescent="0.35">
      <c r="A12" s="154"/>
      <c r="B12" s="148"/>
      <c r="C12" s="74" t="s">
        <v>144</v>
      </c>
      <c r="D12" s="42" t="s">
        <v>143</v>
      </c>
      <c r="E12" s="43"/>
      <c r="F12" s="103"/>
    </row>
    <row r="13" spans="1:6" ht="15" customHeight="1" thickBot="1" x14ac:dyDescent="0.35">
      <c r="A13" s="154"/>
      <c r="B13" s="148"/>
      <c r="C13" s="74" t="s">
        <v>145</v>
      </c>
      <c r="D13" s="113" t="s">
        <v>269</v>
      </c>
      <c r="E13" s="171"/>
      <c r="F13" s="115"/>
    </row>
    <row r="14" spans="1:6" ht="15" customHeight="1" thickBot="1" x14ac:dyDescent="0.35">
      <c r="A14" s="155"/>
      <c r="B14" s="146"/>
      <c r="C14" s="74" t="s">
        <v>180</v>
      </c>
      <c r="D14" s="42" t="s">
        <v>6</v>
      </c>
      <c r="E14" s="43"/>
      <c r="F14" s="103"/>
    </row>
    <row r="15" spans="1:6" ht="15" customHeight="1" thickBot="1" x14ac:dyDescent="0.35">
      <c r="A15" s="155"/>
      <c r="B15" s="146"/>
      <c r="C15" s="74" t="s">
        <v>220</v>
      </c>
      <c r="D15" s="113" t="s">
        <v>268</v>
      </c>
      <c r="E15" s="171"/>
      <c r="F15" s="115"/>
    </row>
    <row r="16" spans="1:6" ht="15" customHeight="1" thickBot="1" x14ac:dyDescent="0.35">
      <c r="A16" s="155"/>
      <c r="B16" s="146"/>
      <c r="C16" s="74" t="s">
        <v>221</v>
      </c>
      <c r="D16" s="42" t="s">
        <v>8</v>
      </c>
      <c r="E16" s="43"/>
      <c r="F16" s="103"/>
    </row>
    <row r="17" spans="1:6" ht="15" customHeight="1" thickBot="1" x14ac:dyDescent="0.35">
      <c r="A17" s="155"/>
      <c r="B17" s="158"/>
      <c r="C17" s="74" t="s">
        <v>267</v>
      </c>
      <c r="D17" s="42" t="s">
        <v>142</v>
      </c>
      <c r="E17" s="43"/>
      <c r="F17" s="103"/>
    </row>
    <row r="18" spans="1:6" ht="15" customHeight="1" thickBot="1" x14ac:dyDescent="0.35">
      <c r="A18" s="155"/>
      <c r="B18" s="147"/>
      <c r="C18" s="74" t="s">
        <v>270</v>
      </c>
      <c r="D18" s="42" t="s">
        <v>10</v>
      </c>
      <c r="E18" s="43"/>
      <c r="F18" s="103"/>
    </row>
    <row r="19" spans="1:6" ht="15" customHeight="1" thickBot="1" x14ac:dyDescent="0.35">
      <c r="A19" s="155"/>
      <c r="B19" s="145" t="s">
        <v>190</v>
      </c>
      <c r="C19" s="41" t="s">
        <v>11</v>
      </c>
      <c r="D19" s="42" t="s">
        <v>162</v>
      </c>
      <c r="E19" s="43"/>
      <c r="F19" s="103"/>
    </row>
    <row r="20" spans="1:6" ht="15" customHeight="1" thickBot="1" x14ac:dyDescent="0.35">
      <c r="A20" s="155"/>
      <c r="B20" s="148"/>
      <c r="C20" s="41" t="s">
        <v>12</v>
      </c>
      <c r="D20" s="42" t="s">
        <v>143</v>
      </c>
      <c r="E20" s="43"/>
      <c r="F20" s="103"/>
    </row>
    <row r="21" spans="1:6" ht="15" customHeight="1" thickBot="1" x14ac:dyDescent="0.35">
      <c r="A21" s="155"/>
      <c r="B21" s="146"/>
      <c r="C21" s="41" t="s">
        <v>13</v>
      </c>
      <c r="D21" s="42" t="s">
        <v>6</v>
      </c>
      <c r="E21" s="43"/>
      <c r="F21" s="103"/>
    </row>
    <row r="22" spans="1:6" ht="15" customHeight="1" thickBot="1" x14ac:dyDescent="0.35">
      <c r="A22" s="155"/>
      <c r="B22" s="146"/>
      <c r="C22" s="41" t="s">
        <v>14</v>
      </c>
      <c r="D22" s="42" t="s">
        <v>8</v>
      </c>
      <c r="E22" s="43"/>
      <c r="F22" s="103"/>
    </row>
    <row r="23" spans="1:6" ht="15" customHeight="1" thickBot="1" x14ac:dyDescent="0.35">
      <c r="A23" s="155"/>
      <c r="B23" s="158"/>
      <c r="C23" s="41" t="s">
        <v>148</v>
      </c>
      <c r="D23" s="42" t="s">
        <v>142</v>
      </c>
      <c r="E23" s="43"/>
      <c r="F23" s="103"/>
    </row>
    <row r="24" spans="1:6" ht="15" customHeight="1" thickBot="1" x14ac:dyDescent="0.35">
      <c r="A24" s="155"/>
      <c r="B24" s="147"/>
      <c r="C24" s="41" t="s">
        <v>149</v>
      </c>
      <c r="D24" s="42" t="s">
        <v>10</v>
      </c>
      <c r="E24" s="43"/>
      <c r="F24" s="103"/>
    </row>
    <row r="25" spans="1:6" ht="15" customHeight="1" thickBot="1" x14ac:dyDescent="0.35">
      <c r="A25" s="155"/>
      <c r="B25" s="145" t="s">
        <v>191</v>
      </c>
      <c r="C25" s="41" t="s">
        <v>15</v>
      </c>
      <c r="D25" s="42" t="s">
        <v>162</v>
      </c>
      <c r="E25" s="43"/>
      <c r="F25" s="103"/>
    </row>
    <row r="26" spans="1:6" ht="15" customHeight="1" thickBot="1" x14ac:dyDescent="0.35">
      <c r="A26" s="155"/>
      <c r="B26" s="148"/>
      <c r="C26" s="41" t="s">
        <v>16</v>
      </c>
      <c r="D26" s="42" t="s">
        <v>143</v>
      </c>
      <c r="E26" s="43"/>
      <c r="F26" s="103"/>
    </row>
    <row r="27" spans="1:6" ht="15" customHeight="1" thickBot="1" x14ac:dyDescent="0.35">
      <c r="A27" s="155"/>
      <c r="B27" s="146"/>
      <c r="C27" s="41" t="s">
        <v>17</v>
      </c>
      <c r="D27" s="42" t="s">
        <v>6</v>
      </c>
      <c r="E27" s="43"/>
      <c r="F27" s="103"/>
    </row>
    <row r="28" spans="1:6" ht="15" customHeight="1" thickBot="1" x14ac:dyDescent="0.35">
      <c r="A28" s="155"/>
      <c r="B28" s="146"/>
      <c r="C28" s="41" t="s">
        <v>18</v>
      </c>
      <c r="D28" s="42" t="s">
        <v>8</v>
      </c>
      <c r="E28" s="43"/>
      <c r="F28" s="103"/>
    </row>
    <row r="29" spans="1:6" ht="15" customHeight="1" thickBot="1" x14ac:dyDescent="0.35">
      <c r="A29" s="155"/>
      <c r="B29" s="158"/>
      <c r="C29" s="41" t="s">
        <v>150</v>
      </c>
      <c r="D29" s="42" t="s">
        <v>142</v>
      </c>
      <c r="E29" s="43"/>
      <c r="F29" s="103"/>
    </row>
    <row r="30" spans="1:6" ht="15" customHeight="1" thickBot="1" x14ac:dyDescent="0.35">
      <c r="A30" s="155"/>
      <c r="B30" s="158"/>
      <c r="C30" s="41" t="s">
        <v>151</v>
      </c>
      <c r="D30" s="42" t="s">
        <v>10</v>
      </c>
      <c r="E30" s="43"/>
      <c r="F30" s="103"/>
    </row>
    <row r="31" spans="1:6" ht="15" customHeight="1" thickBot="1" x14ac:dyDescent="0.35">
      <c r="A31" s="155"/>
      <c r="B31" s="131" t="s">
        <v>19</v>
      </c>
      <c r="C31" s="45" t="s">
        <v>20</v>
      </c>
      <c r="D31" s="7" t="s">
        <v>218</v>
      </c>
      <c r="E31" s="43"/>
      <c r="F31" s="103"/>
    </row>
    <row r="32" spans="1:6" ht="15" customHeight="1" thickBot="1" x14ac:dyDescent="0.35">
      <c r="A32" s="155"/>
      <c r="B32" s="132"/>
      <c r="C32" s="45" t="s">
        <v>21</v>
      </c>
      <c r="D32" s="1" t="s">
        <v>219</v>
      </c>
      <c r="E32" s="43"/>
      <c r="F32" s="103"/>
    </row>
    <row r="33" spans="1:6" ht="15" customHeight="1" thickBot="1" x14ac:dyDescent="0.35">
      <c r="A33" s="155"/>
      <c r="B33" s="132"/>
      <c r="C33" s="45" t="s">
        <v>22</v>
      </c>
      <c r="D33" s="42" t="s">
        <v>184</v>
      </c>
      <c r="E33" s="43"/>
      <c r="F33" s="103"/>
    </row>
    <row r="34" spans="1:6" ht="15" customHeight="1" thickBot="1" x14ac:dyDescent="0.35">
      <c r="A34" s="155"/>
      <c r="B34" s="132"/>
      <c r="C34" s="45" t="s">
        <v>23</v>
      </c>
      <c r="D34" s="42" t="s">
        <v>162</v>
      </c>
      <c r="E34" s="43"/>
      <c r="F34" s="103"/>
    </row>
    <row r="35" spans="1:6" ht="15" customHeight="1" thickBot="1" x14ac:dyDescent="0.35">
      <c r="A35" s="155"/>
      <c r="B35" s="132"/>
      <c r="C35" s="45" t="s">
        <v>152</v>
      </c>
      <c r="D35" s="42" t="s">
        <v>143</v>
      </c>
      <c r="E35" s="43"/>
      <c r="F35" s="103"/>
    </row>
    <row r="36" spans="1:6" ht="15" customHeight="1" thickBot="1" x14ac:dyDescent="0.35">
      <c r="A36" s="155"/>
      <c r="B36" s="133"/>
      <c r="C36" s="45" t="s">
        <v>153</v>
      </c>
      <c r="D36" s="42" t="s">
        <v>6</v>
      </c>
      <c r="E36" s="43"/>
      <c r="F36" s="103"/>
    </row>
    <row r="37" spans="1:6" ht="15" customHeight="1" thickBot="1" x14ac:dyDescent="0.35">
      <c r="A37" s="155"/>
      <c r="B37" s="133"/>
      <c r="C37" s="45" t="s">
        <v>181</v>
      </c>
      <c r="D37" s="42" t="s">
        <v>8</v>
      </c>
      <c r="E37" s="43"/>
      <c r="F37" s="103"/>
    </row>
    <row r="38" spans="1:6" ht="15" customHeight="1" thickBot="1" x14ac:dyDescent="0.35">
      <c r="A38" s="156"/>
      <c r="B38" s="134"/>
      <c r="C38" s="45" t="s">
        <v>222</v>
      </c>
      <c r="D38" s="42" t="s">
        <v>142</v>
      </c>
      <c r="E38" s="43"/>
      <c r="F38" s="103"/>
    </row>
    <row r="39" spans="1:6" ht="15" customHeight="1" thickBot="1" x14ac:dyDescent="0.35">
      <c r="A39" s="157"/>
      <c r="B39" s="135"/>
      <c r="C39" s="45" t="s">
        <v>223</v>
      </c>
      <c r="D39" s="42" t="s">
        <v>10</v>
      </c>
      <c r="E39" s="43"/>
      <c r="F39" s="103"/>
    </row>
    <row r="40" spans="1:6" ht="15" customHeight="1" thickBot="1" x14ac:dyDescent="0.35">
      <c r="A40" s="167"/>
      <c r="B40" s="138"/>
      <c r="C40" s="138"/>
      <c r="D40" s="138"/>
      <c r="E40" s="138"/>
      <c r="F40" s="138"/>
    </row>
    <row r="41" spans="1:6" ht="15.6" customHeight="1" thickBot="1" x14ac:dyDescent="0.35">
      <c r="A41" s="104"/>
      <c r="B41" s="136" t="s">
        <v>192</v>
      </c>
      <c r="C41" s="105" t="s">
        <v>24</v>
      </c>
      <c r="D41" s="106" t="s">
        <v>218</v>
      </c>
      <c r="E41" s="107"/>
      <c r="F41" s="108"/>
    </row>
    <row r="42" spans="1:6" ht="15.6" customHeight="1" thickBot="1" x14ac:dyDescent="0.35">
      <c r="A42" s="104"/>
      <c r="B42" s="136"/>
      <c r="C42" s="105" t="s">
        <v>25</v>
      </c>
      <c r="D42" s="106" t="s">
        <v>219</v>
      </c>
      <c r="E42" s="107"/>
      <c r="F42" s="108"/>
    </row>
    <row r="43" spans="1:6" ht="15.6" customHeight="1" thickBot="1" x14ac:dyDescent="0.35">
      <c r="A43" s="104"/>
      <c r="B43" s="136"/>
      <c r="C43" s="105" t="s">
        <v>26</v>
      </c>
      <c r="D43" s="109" t="s">
        <v>184</v>
      </c>
      <c r="E43" s="107"/>
      <c r="F43" s="108"/>
    </row>
    <row r="44" spans="1:6" ht="15.6" customHeight="1" thickBot="1" x14ac:dyDescent="0.35">
      <c r="A44" s="104"/>
      <c r="B44" s="136"/>
      <c r="C44" s="105" t="s">
        <v>28</v>
      </c>
      <c r="D44" s="109" t="s">
        <v>146</v>
      </c>
      <c r="E44" s="107"/>
      <c r="F44" s="108"/>
    </row>
    <row r="45" spans="1:6" ht="15.6" customHeight="1" thickBot="1" x14ac:dyDescent="0.35">
      <c r="A45" s="104"/>
      <c r="B45" s="136"/>
      <c r="C45" s="105" t="s">
        <v>154</v>
      </c>
      <c r="D45" s="109" t="s">
        <v>143</v>
      </c>
      <c r="E45" s="107"/>
      <c r="F45" s="108"/>
    </row>
    <row r="46" spans="1:6" ht="15" customHeight="1" thickBot="1" x14ac:dyDescent="0.35">
      <c r="A46" s="110"/>
      <c r="B46" s="137"/>
      <c r="C46" s="105" t="s">
        <v>155</v>
      </c>
      <c r="D46" s="109" t="s">
        <v>6</v>
      </c>
      <c r="E46" s="107"/>
      <c r="F46" s="108"/>
    </row>
    <row r="47" spans="1:6" ht="15" customHeight="1" thickBot="1" x14ac:dyDescent="0.35">
      <c r="A47" s="110"/>
      <c r="B47" s="137"/>
      <c r="C47" s="105" t="s">
        <v>183</v>
      </c>
      <c r="D47" s="109" t="s">
        <v>8</v>
      </c>
      <c r="E47" s="107"/>
      <c r="F47" s="108"/>
    </row>
    <row r="48" spans="1:6" ht="15" customHeight="1" thickBot="1" x14ac:dyDescent="0.35">
      <c r="A48" s="110"/>
      <c r="B48" s="137"/>
      <c r="C48" s="105" t="s">
        <v>224</v>
      </c>
      <c r="D48" s="109" t="s">
        <v>142</v>
      </c>
      <c r="E48" s="107"/>
      <c r="F48" s="108"/>
    </row>
    <row r="49" spans="1:6" ht="15" customHeight="1" thickBot="1" x14ac:dyDescent="0.35">
      <c r="A49" s="105" t="s">
        <v>27</v>
      </c>
      <c r="B49" s="137"/>
      <c r="C49" s="105" t="s">
        <v>225</v>
      </c>
      <c r="D49" s="109" t="s">
        <v>10</v>
      </c>
      <c r="E49" s="107"/>
      <c r="F49" s="108"/>
    </row>
    <row r="50" spans="1:6" ht="15" customHeight="1" thickBot="1" x14ac:dyDescent="0.35">
      <c r="A50" s="109" t="s">
        <v>29</v>
      </c>
      <c r="B50" s="136" t="s">
        <v>193</v>
      </c>
      <c r="C50" s="105" t="s">
        <v>30</v>
      </c>
      <c r="D50" s="109" t="s">
        <v>146</v>
      </c>
      <c r="E50" s="107"/>
      <c r="F50" s="108"/>
    </row>
    <row r="51" spans="1:6" ht="15" customHeight="1" thickBot="1" x14ac:dyDescent="0.35">
      <c r="A51" s="109" t="s">
        <v>31</v>
      </c>
      <c r="B51" s="136"/>
      <c r="C51" s="105" t="s">
        <v>32</v>
      </c>
      <c r="D51" s="109" t="s">
        <v>143</v>
      </c>
      <c r="E51" s="107"/>
      <c r="F51" s="108"/>
    </row>
    <row r="52" spans="1:6" ht="15" customHeight="1" thickBot="1" x14ac:dyDescent="0.35">
      <c r="A52" s="109"/>
      <c r="B52" s="137"/>
      <c r="C52" s="105" t="s">
        <v>33</v>
      </c>
      <c r="D52" s="109" t="s">
        <v>6</v>
      </c>
      <c r="E52" s="107"/>
      <c r="F52" s="108"/>
    </row>
    <row r="53" spans="1:6" ht="15" customHeight="1" thickBot="1" x14ac:dyDescent="0.35">
      <c r="A53" s="111"/>
      <c r="B53" s="137"/>
      <c r="C53" s="105" t="s">
        <v>34</v>
      </c>
      <c r="D53" s="109" t="s">
        <v>8</v>
      </c>
      <c r="E53" s="107"/>
      <c r="F53" s="108"/>
    </row>
    <row r="54" spans="1:6" ht="15" customHeight="1" thickBot="1" x14ac:dyDescent="0.35">
      <c r="A54" s="111"/>
      <c r="B54" s="137"/>
      <c r="C54" s="105" t="s">
        <v>156</v>
      </c>
      <c r="D54" s="109" t="s">
        <v>142</v>
      </c>
      <c r="E54" s="107"/>
      <c r="F54" s="108"/>
    </row>
    <row r="55" spans="1:6" ht="15" customHeight="1" thickBot="1" x14ac:dyDescent="0.35">
      <c r="A55" s="111"/>
      <c r="B55" s="137"/>
      <c r="C55" s="105" t="s">
        <v>157</v>
      </c>
      <c r="D55" s="109" t="s">
        <v>10</v>
      </c>
      <c r="E55" s="107"/>
      <c r="F55" s="108"/>
    </row>
    <row r="56" spans="1:6" ht="15" customHeight="1" thickBot="1" x14ac:dyDescent="0.35">
      <c r="A56" s="111"/>
      <c r="B56" s="136" t="s">
        <v>194</v>
      </c>
      <c r="C56" s="105" t="s">
        <v>35</v>
      </c>
      <c r="D56" s="109" t="s">
        <v>146</v>
      </c>
      <c r="E56" s="107"/>
      <c r="F56" s="108"/>
    </row>
    <row r="57" spans="1:6" ht="15" customHeight="1" thickBot="1" x14ac:dyDescent="0.35">
      <c r="A57" s="111"/>
      <c r="B57" s="136"/>
      <c r="C57" s="105" t="s">
        <v>36</v>
      </c>
      <c r="D57" s="109" t="s">
        <v>143</v>
      </c>
      <c r="E57" s="107"/>
      <c r="F57" s="108"/>
    </row>
    <row r="58" spans="1:6" ht="15" customHeight="1" thickBot="1" x14ac:dyDescent="0.35">
      <c r="A58" s="111"/>
      <c r="B58" s="137"/>
      <c r="C58" s="105" t="s">
        <v>37</v>
      </c>
      <c r="D58" s="109" t="s">
        <v>6</v>
      </c>
      <c r="E58" s="107"/>
      <c r="F58" s="108"/>
    </row>
    <row r="59" spans="1:6" ht="15" customHeight="1" thickBot="1" x14ac:dyDescent="0.35">
      <c r="A59" s="111"/>
      <c r="B59" s="137"/>
      <c r="C59" s="105" t="s">
        <v>38</v>
      </c>
      <c r="D59" s="109" t="s">
        <v>8</v>
      </c>
      <c r="E59" s="107"/>
      <c r="F59" s="108"/>
    </row>
    <row r="60" spans="1:6" ht="15" customHeight="1" thickBot="1" x14ac:dyDescent="0.35">
      <c r="A60" s="111"/>
      <c r="B60" s="137"/>
      <c r="C60" s="105" t="s">
        <v>158</v>
      </c>
      <c r="D60" s="109" t="s">
        <v>142</v>
      </c>
      <c r="E60" s="107"/>
      <c r="F60" s="108"/>
    </row>
    <row r="61" spans="1:6" ht="15" customHeight="1" thickBot="1" x14ac:dyDescent="0.35">
      <c r="A61" s="111"/>
      <c r="B61" s="137"/>
      <c r="C61" s="105" t="s">
        <v>159</v>
      </c>
      <c r="D61" s="109" t="s">
        <v>10</v>
      </c>
      <c r="E61" s="107"/>
      <c r="F61" s="108"/>
    </row>
    <row r="62" spans="1:6" ht="15" customHeight="1" thickBot="1" x14ac:dyDescent="0.35">
      <c r="A62" s="111"/>
      <c r="B62" s="136" t="s">
        <v>195</v>
      </c>
      <c r="C62" s="105" t="s">
        <v>39</v>
      </c>
      <c r="D62" s="109" t="s">
        <v>10</v>
      </c>
      <c r="E62" s="107"/>
      <c r="F62" s="108"/>
    </row>
    <row r="63" spans="1:6" ht="15" customHeight="1" thickBot="1" x14ac:dyDescent="0.35">
      <c r="A63" s="111"/>
      <c r="B63" s="137"/>
      <c r="C63" s="105" t="s">
        <v>40</v>
      </c>
      <c r="D63" s="109" t="s">
        <v>41</v>
      </c>
      <c r="E63" s="107"/>
      <c r="F63" s="108"/>
    </row>
    <row r="64" spans="1:6" ht="15" customHeight="1" thickBot="1" x14ac:dyDescent="0.35">
      <c r="A64" s="111"/>
      <c r="B64" s="136" t="s">
        <v>42</v>
      </c>
      <c r="C64" s="105" t="s">
        <v>43</v>
      </c>
      <c r="D64" s="106" t="s">
        <v>218</v>
      </c>
      <c r="E64" s="107"/>
      <c r="F64" s="108"/>
    </row>
    <row r="65" spans="1:6" ht="15" customHeight="1" thickBot="1" x14ac:dyDescent="0.35">
      <c r="A65" s="111"/>
      <c r="B65" s="136"/>
      <c r="C65" s="105" t="s">
        <v>44</v>
      </c>
      <c r="D65" s="106" t="s">
        <v>219</v>
      </c>
      <c r="E65" s="107"/>
      <c r="F65" s="108"/>
    </row>
    <row r="66" spans="1:6" ht="15" customHeight="1" thickBot="1" x14ac:dyDescent="0.35">
      <c r="A66" s="111"/>
      <c r="B66" s="136"/>
      <c r="C66" s="105" t="s">
        <v>45</v>
      </c>
      <c r="D66" s="109" t="s">
        <v>184</v>
      </c>
      <c r="E66" s="107"/>
      <c r="F66" s="108"/>
    </row>
    <row r="67" spans="1:6" ht="15" customHeight="1" thickBot="1" x14ac:dyDescent="0.35">
      <c r="A67" s="111"/>
      <c r="B67" s="136"/>
      <c r="C67" s="105" t="s">
        <v>46</v>
      </c>
      <c r="D67" s="109" t="s">
        <v>146</v>
      </c>
      <c r="E67" s="107"/>
      <c r="F67" s="108"/>
    </row>
    <row r="68" spans="1:6" ht="15" customHeight="1" thickBot="1" x14ac:dyDescent="0.35">
      <c r="A68" s="111"/>
      <c r="B68" s="136"/>
      <c r="C68" s="105" t="s">
        <v>47</v>
      </c>
      <c r="D68" s="109" t="s">
        <v>143</v>
      </c>
      <c r="E68" s="107"/>
      <c r="F68" s="108"/>
    </row>
    <row r="69" spans="1:6" ht="15" customHeight="1" thickBot="1" x14ac:dyDescent="0.35">
      <c r="A69" s="111"/>
      <c r="B69" s="137"/>
      <c r="C69" s="105" t="s">
        <v>160</v>
      </c>
      <c r="D69" s="109" t="s">
        <v>6</v>
      </c>
      <c r="E69" s="107"/>
      <c r="F69" s="108"/>
    </row>
    <row r="70" spans="1:6" ht="15" customHeight="1" thickBot="1" x14ac:dyDescent="0.35">
      <c r="A70" s="111"/>
      <c r="B70" s="137"/>
      <c r="C70" s="105" t="s">
        <v>161</v>
      </c>
      <c r="D70" s="109" t="s">
        <v>8</v>
      </c>
      <c r="E70" s="107"/>
      <c r="F70" s="108"/>
    </row>
    <row r="71" spans="1:6" ht="15" customHeight="1" thickBot="1" x14ac:dyDescent="0.35">
      <c r="A71" s="111"/>
      <c r="B71" s="137"/>
      <c r="C71" s="105" t="s">
        <v>182</v>
      </c>
      <c r="D71" s="109" t="s">
        <v>142</v>
      </c>
      <c r="E71" s="107"/>
      <c r="F71" s="108"/>
    </row>
    <row r="72" spans="1:6" ht="15" customHeight="1" thickBot="1" x14ac:dyDescent="0.35">
      <c r="A72" s="111"/>
      <c r="B72" s="137"/>
      <c r="C72" s="105" t="s">
        <v>226</v>
      </c>
      <c r="D72" s="109" t="s">
        <v>10</v>
      </c>
      <c r="E72" s="107"/>
      <c r="F72" s="108"/>
    </row>
    <row r="73" spans="1:6" ht="15" customHeight="1" thickBot="1" x14ac:dyDescent="0.35">
      <c r="A73" s="111"/>
      <c r="B73" s="137"/>
      <c r="C73" s="105" t="s">
        <v>227</v>
      </c>
      <c r="D73" s="109" t="s">
        <v>41</v>
      </c>
      <c r="E73" s="107"/>
      <c r="F73" s="108"/>
    </row>
    <row r="74" spans="1:6" ht="15" customHeight="1" thickBot="1" x14ac:dyDescent="0.35">
      <c r="A74" s="20"/>
      <c r="B74" s="50"/>
      <c r="C74" s="51"/>
      <c r="D74" s="52"/>
      <c r="E74" s="53"/>
      <c r="F74" s="54"/>
    </row>
    <row r="75" spans="1:6" ht="15" customHeight="1" thickBot="1" x14ac:dyDescent="0.35">
      <c r="A75" s="153" t="s">
        <v>196</v>
      </c>
      <c r="B75" s="145" t="s">
        <v>233</v>
      </c>
      <c r="C75" s="41" t="s">
        <v>237</v>
      </c>
      <c r="D75" s="112" t="s">
        <v>218</v>
      </c>
      <c r="E75" s="114"/>
      <c r="F75" s="115"/>
    </row>
    <row r="76" spans="1:6" ht="15" customHeight="1" thickBot="1" x14ac:dyDescent="0.35">
      <c r="A76" s="154"/>
      <c r="B76" s="148"/>
      <c r="C76" s="41" t="s">
        <v>238</v>
      </c>
      <c r="D76" s="1" t="s">
        <v>219</v>
      </c>
      <c r="E76" s="114"/>
      <c r="F76" s="115"/>
    </row>
    <row r="77" spans="1:6" ht="15" customHeight="1" thickBot="1" x14ac:dyDescent="0.35">
      <c r="A77" s="154"/>
      <c r="B77" s="148"/>
      <c r="C77" s="41" t="s">
        <v>239</v>
      </c>
      <c r="D77" s="113" t="s">
        <v>184</v>
      </c>
      <c r="E77" s="114"/>
      <c r="F77" s="115"/>
    </row>
    <row r="78" spans="1:6" ht="15" customHeight="1" thickBot="1" x14ac:dyDescent="0.35">
      <c r="A78" s="154"/>
      <c r="B78" s="148"/>
      <c r="C78" s="41" t="s">
        <v>240</v>
      </c>
      <c r="D78" s="113" t="s">
        <v>162</v>
      </c>
      <c r="E78" s="114"/>
      <c r="F78" s="115"/>
    </row>
    <row r="79" spans="1:6" ht="15" customHeight="1" thickBot="1" x14ac:dyDescent="0.35">
      <c r="A79" s="154"/>
      <c r="B79" s="148"/>
      <c r="C79" s="41" t="s">
        <v>241</v>
      </c>
      <c r="D79" s="113" t="s">
        <v>143</v>
      </c>
      <c r="E79" s="114"/>
      <c r="F79" s="115"/>
    </row>
    <row r="80" spans="1:6" ht="15" customHeight="1" thickBot="1" x14ac:dyDescent="0.35">
      <c r="A80" s="155"/>
      <c r="B80" s="146"/>
      <c r="C80" s="41" t="s">
        <v>242</v>
      </c>
      <c r="D80" s="113" t="s">
        <v>6</v>
      </c>
      <c r="E80" s="114"/>
      <c r="F80" s="115"/>
    </row>
    <row r="81" spans="1:10" ht="15" customHeight="1" thickBot="1" x14ac:dyDescent="0.35">
      <c r="A81" s="155"/>
      <c r="B81" s="146"/>
      <c r="C81" s="41" t="s">
        <v>243</v>
      </c>
      <c r="D81" s="113" t="s">
        <v>8</v>
      </c>
      <c r="E81" s="114"/>
      <c r="F81" s="115"/>
    </row>
    <row r="82" spans="1:10" ht="15" customHeight="1" thickBot="1" x14ac:dyDescent="0.35">
      <c r="A82" s="155"/>
      <c r="B82" s="158"/>
      <c r="C82" s="41" t="s">
        <v>244</v>
      </c>
      <c r="D82" s="113" t="s">
        <v>142</v>
      </c>
      <c r="E82" s="114"/>
      <c r="F82" s="115"/>
    </row>
    <row r="83" spans="1:10" ht="15" customHeight="1" thickBot="1" x14ac:dyDescent="0.35">
      <c r="A83" s="155"/>
      <c r="B83" s="147"/>
      <c r="C83" s="41" t="s">
        <v>245</v>
      </c>
      <c r="D83" s="113" t="s">
        <v>10</v>
      </c>
      <c r="E83" s="114"/>
      <c r="F83" s="115"/>
    </row>
    <row r="84" spans="1:10" ht="15" customHeight="1" thickBot="1" x14ac:dyDescent="0.35">
      <c r="A84" s="155"/>
      <c r="B84" s="145" t="s">
        <v>234</v>
      </c>
      <c r="C84" s="41" t="s">
        <v>246</v>
      </c>
      <c r="D84" s="113" t="s">
        <v>162</v>
      </c>
      <c r="E84" s="114"/>
      <c r="F84" s="115"/>
    </row>
    <row r="85" spans="1:10" ht="15" customHeight="1" thickBot="1" x14ac:dyDescent="0.35">
      <c r="A85" s="155"/>
      <c r="B85" s="148"/>
      <c r="C85" s="41" t="s">
        <v>247</v>
      </c>
      <c r="D85" s="113" t="s">
        <v>143</v>
      </c>
      <c r="E85" s="114"/>
      <c r="F85" s="115"/>
    </row>
    <row r="86" spans="1:10" ht="15" customHeight="1" thickBot="1" x14ac:dyDescent="0.35">
      <c r="A86" s="155"/>
      <c r="B86" s="146"/>
      <c r="C86" s="41" t="s">
        <v>248</v>
      </c>
      <c r="D86" s="113" t="s">
        <v>6</v>
      </c>
      <c r="E86" s="114"/>
      <c r="F86" s="115"/>
    </row>
    <row r="87" spans="1:10" ht="15" customHeight="1" thickBot="1" x14ac:dyDescent="0.35">
      <c r="A87" s="155"/>
      <c r="B87" s="146"/>
      <c r="C87" s="41" t="s">
        <v>249</v>
      </c>
      <c r="D87" s="113" t="s">
        <v>8</v>
      </c>
      <c r="E87" s="114"/>
      <c r="F87" s="115"/>
    </row>
    <row r="88" spans="1:10" ht="15" customHeight="1" thickBot="1" x14ac:dyDescent="0.35">
      <c r="A88" s="155"/>
      <c r="B88" s="158"/>
      <c r="C88" s="41" t="s">
        <v>250</v>
      </c>
      <c r="D88" s="113" t="s">
        <v>142</v>
      </c>
      <c r="E88" s="114"/>
      <c r="F88" s="115"/>
    </row>
    <row r="89" spans="1:10" ht="15" customHeight="1" thickBot="1" x14ac:dyDescent="0.35">
      <c r="A89" s="155"/>
      <c r="B89" s="147"/>
      <c r="C89" s="41" t="s">
        <v>251</v>
      </c>
      <c r="D89" s="113" t="s">
        <v>10</v>
      </c>
      <c r="E89" s="114"/>
      <c r="F89" s="115"/>
    </row>
    <row r="90" spans="1:10" ht="15" customHeight="1" thickBot="1" x14ac:dyDescent="0.35">
      <c r="A90" s="155"/>
      <c r="B90" s="145" t="s">
        <v>235</v>
      </c>
      <c r="C90" s="41" t="s">
        <v>252</v>
      </c>
      <c r="D90" s="113" t="s">
        <v>162</v>
      </c>
      <c r="E90" s="114"/>
      <c r="F90" s="115"/>
      <c r="J90" s="1" t="s">
        <v>147</v>
      </c>
    </row>
    <row r="91" spans="1:10" ht="15" customHeight="1" thickBot="1" x14ac:dyDescent="0.35">
      <c r="A91" s="155"/>
      <c r="B91" s="148"/>
      <c r="C91" s="41" t="s">
        <v>253</v>
      </c>
      <c r="D91" s="113" t="s">
        <v>143</v>
      </c>
      <c r="E91" s="114"/>
      <c r="F91" s="115"/>
    </row>
    <row r="92" spans="1:10" ht="15" customHeight="1" thickBot="1" x14ac:dyDescent="0.35">
      <c r="A92" s="155"/>
      <c r="B92" s="146"/>
      <c r="C92" s="41" t="s">
        <v>254</v>
      </c>
      <c r="D92" s="113" t="s">
        <v>6</v>
      </c>
      <c r="E92" s="114"/>
      <c r="F92" s="115"/>
    </row>
    <row r="93" spans="1:10" ht="15" customHeight="1" thickBot="1" x14ac:dyDescent="0.35">
      <c r="A93" s="155"/>
      <c r="B93" s="146"/>
      <c r="C93" s="41" t="s">
        <v>255</v>
      </c>
      <c r="D93" s="113" t="s">
        <v>8</v>
      </c>
      <c r="E93" s="114"/>
      <c r="F93" s="115"/>
    </row>
    <row r="94" spans="1:10" ht="15" customHeight="1" thickBot="1" x14ac:dyDescent="0.35">
      <c r="A94" s="155"/>
      <c r="B94" s="158"/>
      <c r="C94" s="41" t="s">
        <v>256</v>
      </c>
      <c r="D94" s="113" t="s">
        <v>142</v>
      </c>
      <c r="E94" s="114"/>
      <c r="F94" s="115"/>
    </row>
    <row r="95" spans="1:10" ht="15" customHeight="1" thickBot="1" x14ac:dyDescent="0.35">
      <c r="A95" s="155"/>
      <c r="B95" s="158"/>
      <c r="C95" s="41" t="s">
        <v>257</v>
      </c>
      <c r="D95" s="113" t="s">
        <v>10</v>
      </c>
      <c r="E95" s="114"/>
      <c r="F95" s="115"/>
    </row>
    <row r="96" spans="1:10" ht="15" customHeight="1" thickBot="1" x14ac:dyDescent="0.35">
      <c r="A96" s="155"/>
      <c r="B96" s="131" t="s">
        <v>236</v>
      </c>
      <c r="C96" s="45" t="s">
        <v>258</v>
      </c>
      <c r="D96" s="112" t="s">
        <v>218</v>
      </c>
      <c r="E96" s="114"/>
      <c r="F96" s="115"/>
    </row>
    <row r="97" spans="1:6" ht="15" customHeight="1" thickBot="1" x14ac:dyDescent="0.35">
      <c r="A97" s="155"/>
      <c r="B97" s="132"/>
      <c r="C97" s="45" t="s">
        <v>259</v>
      </c>
      <c r="D97" s="1" t="s">
        <v>219</v>
      </c>
      <c r="E97" s="114"/>
      <c r="F97" s="115"/>
    </row>
    <row r="98" spans="1:6" ht="15" customHeight="1" thickBot="1" x14ac:dyDescent="0.35">
      <c r="A98" s="155"/>
      <c r="B98" s="132"/>
      <c r="C98" s="45" t="s">
        <v>260</v>
      </c>
      <c r="D98" s="113" t="s">
        <v>184</v>
      </c>
      <c r="E98" s="114"/>
      <c r="F98" s="115"/>
    </row>
    <row r="99" spans="1:6" ht="15" customHeight="1" thickBot="1" x14ac:dyDescent="0.35">
      <c r="A99" s="155"/>
      <c r="B99" s="132"/>
      <c r="C99" s="45" t="s">
        <v>261</v>
      </c>
      <c r="D99" s="113" t="s">
        <v>162</v>
      </c>
      <c r="E99" s="114"/>
      <c r="F99" s="115"/>
    </row>
    <row r="100" spans="1:6" ht="15" customHeight="1" thickBot="1" x14ac:dyDescent="0.35">
      <c r="A100" s="155"/>
      <c r="B100" s="132"/>
      <c r="C100" s="45" t="s">
        <v>262</v>
      </c>
      <c r="D100" s="113" t="s">
        <v>143</v>
      </c>
      <c r="E100" s="114"/>
      <c r="F100" s="115"/>
    </row>
    <row r="101" spans="1:6" ht="15" customHeight="1" thickBot="1" x14ac:dyDescent="0.35">
      <c r="A101" s="155"/>
      <c r="B101" s="133"/>
      <c r="C101" s="45" t="s">
        <v>263</v>
      </c>
      <c r="D101" s="113" t="s">
        <v>6</v>
      </c>
      <c r="E101" s="114"/>
      <c r="F101" s="115"/>
    </row>
    <row r="102" spans="1:6" ht="15" customHeight="1" thickBot="1" x14ac:dyDescent="0.35">
      <c r="A102" s="155"/>
      <c r="B102" s="133"/>
      <c r="C102" s="45" t="s">
        <v>264</v>
      </c>
      <c r="D102" s="113" t="s">
        <v>8</v>
      </c>
      <c r="E102" s="114"/>
      <c r="F102" s="115"/>
    </row>
    <row r="103" spans="1:6" ht="15" customHeight="1" thickBot="1" x14ac:dyDescent="0.35">
      <c r="A103" s="156"/>
      <c r="B103" s="134"/>
      <c r="C103" s="45" t="s">
        <v>265</v>
      </c>
      <c r="D103" s="113" t="s">
        <v>142</v>
      </c>
      <c r="E103" s="114"/>
      <c r="F103" s="115"/>
    </row>
    <row r="104" spans="1:6" ht="15" customHeight="1" thickBot="1" x14ac:dyDescent="0.35">
      <c r="A104" s="157"/>
      <c r="B104" s="135"/>
      <c r="C104" s="45" t="s">
        <v>266</v>
      </c>
      <c r="D104" s="42" t="s">
        <v>10</v>
      </c>
      <c r="E104" s="116"/>
      <c r="F104" s="117"/>
    </row>
    <row r="105" spans="1:6" ht="15" customHeight="1" thickBot="1" x14ac:dyDescent="0.35">
      <c r="A105" s="138"/>
      <c r="B105" s="138"/>
      <c r="C105" s="138"/>
      <c r="D105" s="138"/>
      <c r="E105" s="138"/>
      <c r="F105" s="139"/>
    </row>
    <row r="106" spans="1:6" ht="15" customHeight="1" thickBot="1" x14ac:dyDescent="0.35">
      <c r="A106" s="44" t="s">
        <v>85</v>
      </c>
      <c r="B106" s="159" t="s">
        <v>197</v>
      </c>
      <c r="C106" s="45" t="s">
        <v>87</v>
      </c>
      <c r="D106" s="42" t="s">
        <v>8</v>
      </c>
      <c r="E106" s="118"/>
      <c r="F106" s="119"/>
    </row>
    <row r="107" spans="1:6" ht="15" customHeight="1" thickBot="1" x14ac:dyDescent="0.35">
      <c r="A107" s="17"/>
      <c r="B107" s="160"/>
      <c r="C107" s="45" t="s">
        <v>88</v>
      </c>
      <c r="D107" s="42" t="s">
        <v>48</v>
      </c>
      <c r="E107" s="118"/>
      <c r="F107" s="119"/>
    </row>
    <row r="108" spans="1:6" ht="15" customHeight="1" thickBot="1" x14ac:dyDescent="0.35">
      <c r="A108" s="49" t="s">
        <v>29</v>
      </c>
      <c r="B108" s="160"/>
      <c r="C108" s="45" t="s">
        <v>89</v>
      </c>
      <c r="D108" s="42" t="s">
        <v>10</v>
      </c>
      <c r="E108" s="118"/>
      <c r="F108" s="119"/>
    </row>
    <row r="109" spans="1:6" ht="15" customHeight="1" thickBot="1" x14ac:dyDescent="0.35">
      <c r="A109" s="49" t="s">
        <v>53</v>
      </c>
      <c r="B109" s="161"/>
      <c r="C109" s="45" t="s">
        <v>90</v>
      </c>
      <c r="D109" s="42" t="s">
        <v>49</v>
      </c>
      <c r="E109" s="118"/>
      <c r="F109" s="119"/>
    </row>
    <row r="110" spans="1:6" ht="15" customHeight="1" thickBot="1" x14ac:dyDescent="0.35">
      <c r="A110" s="49" t="s">
        <v>54</v>
      </c>
      <c r="B110" s="161"/>
      <c r="C110" s="45" t="s">
        <v>91</v>
      </c>
      <c r="D110" s="42" t="s">
        <v>50</v>
      </c>
      <c r="E110" s="118"/>
      <c r="F110" s="119"/>
    </row>
    <row r="111" spans="1:6" ht="15" customHeight="1" thickBot="1" x14ac:dyDescent="0.35">
      <c r="A111" s="18"/>
      <c r="B111" s="161"/>
      <c r="C111" s="45" t="s">
        <v>92</v>
      </c>
      <c r="D111" s="42" t="s">
        <v>51</v>
      </c>
      <c r="E111" s="118"/>
      <c r="F111" s="119"/>
    </row>
    <row r="112" spans="1:6" ht="15" customHeight="1" thickBot="1" x14ac:dyDescent="0.35">
      <c r="A112" s="18"/>
      <c r="B112" s="161"/>
      <c r="C112" s="45" t="s">
        <v>93</v>
      </c>
      <c r="D112" s="42" t="s">
        <v>52</v>
      </c>
      <c r="E112" s="118"/>
      <c r="F112" s="119"/>
    </row>
    <row r="113" spans="1:6" ht="15" customHeight="1" thickBot="1" x14ac:dyDescent="0.35">
      <c r="A113" s="18"/>
      <c r="B113" s="161"/>
      <c r="C113" s="45" t="s">
        <v>94</v>
      </c>
      <c r="D113" s="42" t="s">
        <v>41</v>
      </c>
      <c r="E113" s="118"/>
      <c r="F113" s="119"/>
    </row>
    <row r="114" spans="1:6" ht="15" customHeight="1" thickBot="1" x14ac:dyDescent="0.35">
      <c r="A114" s="18"/>
      <c r="B114" s="161"/>
      <c r="C114" s="45" t="s">
        <v>95</v>
      </c>
      <c r="D114" s="42" t="s">
        <v>55</v>
      </c>
      <c r="E114" s="118"/>
      <c r="F114" s="119"/>
    </row>
    <row r="115" spans="1:6" ht="15" customHeight="1" thickBot="1" x14ac:dyDescent="0.35">
      <c r="A115" s="18"/>
      <c r="B115" s="161"/>
      <c r="C115" s="45" t="s">
        <v>96</v>
      </c>
      <c r="D115" s="42" t="s">
        <v>56</v>
      </c>
      <c r="E115" s="118"/>
      <c r="F115" s="119"/>
    </row>
    <row r="116" spans="1:6" ht="15" customHeight="1" thickBot="1" x14ac:dyDescent="0.35">
      <c r="A116" s="17"/>
      <c r="B116" s="162"/>
      <c r="C116" s="45" t="s">
        <v>97</v>
      </c>
      <c r="D116" s="42" t="s">
        <v>57</v>
      </c>
      <c r="E116" s="118"/>
      <c r="F116" s="119"/>
    </row>
    <row r="117" spans="1:6" ht="15" customHeight="1" thickBot="1" x14ac:dyDescent="0.35">
      <c r="A117" s="18"/>
      <c r="B117" s="148" t="s">
        <v>198</v>
      </c>
      <c r="C117" s="41" t="s">
        <v>98</v>
      </c>
      <c r="D117" s="42" t="s">
        <v>8</v>
      </c>
      <c r="E117" s="118"/>
      <c r="F117" s="119"/>
    </row>
    <row r="118" spans="1:6" ht="15" customHeight="1" thickBot="1" x14ac:dyDescent="0.35">
      <c r="A118" s="18"/>
      <c r="B118" s="146"/>
      <c r="C118" s="41" t="s">
        <v>99</v>
      </c>
      <c r="D118" s="42" t="s">
        <v>48</v>
      </c>
      <c r="E118" s="118"/>
      <c r="F118" s="119"/>
    </row>
    <row r="119" spans="1:6" ht="15" customHeight="1" thickBot="1" x14ac:dyDescent="0.35">
      <c r="A119" s="18"/>
      <c r="B119" s="146"/>
      <c r="C119" s="41" t="s">
        <v>100</v>
      </c>
      <c r="D119" s="42" t="s">
        <v>10</v>
      </c>
      <c r="E119" s="118"/>
      <c r="F119" s="119"/>
    </row>
    <row r="120" spans="1:6" ht="15" customHeight="1" thickBot="1" x14ac:dyDescent="0.35">
      <c r="A120" s="18"/>
      <c r="B120" s="146"/>
      <c r="C120" s="41" t="s">
        <v>101</v>
      </c>
      <c r="D120" s="42" t="s">
        <v>49</v>
      </c>
      <c r="E120" s="118"/>
      <c r="F120" s="119"/>
    </row>
    <row r="121" spans="1:6" ht="15" customHeight="1" thickBot="1" x14ac:dyDescent="0.35">
      <c r="A121" s="18"/>
      <c r="B121" s="146"/>
      <c r="C121" s="41" t="s">
        <v>102</v>
      </c>
      <c r="D121" s="42" t="s">
        <v>50</v>
      </c>
      <c r="E121" s="118"/>
      <c r="F121" s="119"/>
    </row>
    <row r="122" spans="1:6" ht="15" customHeight="1" thickBot="1" x14ac:dyDescent="0.35">
      <c r="A122" s="18"/>
      <c r="B122" s="146"/>
      <c r="C122" s="41" t="s">
        <v>103</v>
      </c>
      <c r="D122" s="42" t="s">
        <v>51</v>
      </c>
      <c r="E122" s="118"/>
      <c r="F122" s="119"/>
    </row>
    <row r="123" spans="1:6" ht="15" customHeight="1" thickBot="1" x14ac:dyDescent="0.35">
      <c r="A123" s="18"/>
      <c r="B123" s="146"/>
      <c r="C123" s="41" t="s">
        <v>104</v>
      </c>
      <c r="D123" s="42" t="s">
        <v>52</v>
      </c>
      <c r="E123" s="118"/>
      <c r="F123" s="119"/>
    </row>
    <row r="124" spans="1:6" ht="15" customHeight="1" thickBot="1" x14ac:dyDescent="0.35">
      <c r="A124" s="18"/>
      <c r="B124" s="146"/>
      <c r="C124" s="41" t="s">
        <v>105</v>
      </c>
      <c r="D124" s="42" t="s">
        <v>41</v>
      </c>
      <c r="E124" s="118"/>
      <c r="F124" s="119"/>
    </row>
    <row r="125" spans="1:6" ht="15" customHeight="1" thickBot="1" x14ac:dyDescent="0.35">
      <c r="A125" s="18"/>
      <c r="B125" s="146"/>
      <c r="C125" s="41" t="s">
        <v>106</v>
      </c>
      <c r="D125" s="42" t="s">
        <v>55</v>
      </c>
      <c r="E125" s="118"/>
      <c r="F125" s="119"/>
    </row>
    <row r="126" spans="1:6" ht="15" customHeight="1" thickBot="1" x14ac:dyDescent="0.35">
      <c r="A126" s="18"/>
      <c r="B126" s="146"/>
      <c r="C126" s="41" t="s">
        <v>107</v>
      </c>
      <c r="D126" s="42" t="s">
        <v>56</v>
      </c>
      <c r="E126" s="118"/>
      <c r="F126" s="119"/>
    </row>
    <row r="127" spans="1:6" ht="15" customHeight="1" thickBot="1" x14ac:dyDescent="0.35">
      <c r="A127" s="18"/>
      <c r="B127" s="147"/>
      <c r="C127" s="41" t="s">
        <v>108</v>
      </c>
      <c r="D127" s="42" t="s">
        <v>57</v>
      </c>
      <c r="E127" s="118"/>
      <c r="F127" s="119"/>
    </row>
    <row r="128" spans="1:6" ht="15" customHeight="1" thickBot="1" x14ac:dyDescent="0.35">
      <c r="A128" s="18"/>
      <c r="B128" s="145" t="s">
        <v>199</v>
      </c>
      <c r="C128" s="41" t="s">
        <v>109</v>
      </c>
      <c r="D128" s="42" t="s">
        <v>8</v>
      </c>
      <c r="E128" s="118"/>
      <c r="F128" s="119"/>
    </row>
    <row r="129" spans="1:6" ht="15" customHeight="1" thickBot="1" x14ac:dyDescent="0.35">
      <c r="A129" s="18"/>
      <c r="B129" s="146"/>
      <c r="C129" s="41" t="s">
        <v>110</v>
      </c>
      <c r="D129" s="42" t="s">
        <v>48</v>
      </c>
      <c r="E129" s="118"/>
      <c r="F129" s="119"/>
    </row>
    <row r="130" spans="1:6" ht="15" customHeight="1" thickBot="1" x14ac:dyDescent="0.35">
      <c r="A130" s="18"/>
      <c r="B130" s="146"/>
      <c r="C130" s="41" t="s">
        <v>111</v>
      </c>
      <c r="D130" s="42" t="s">
        <v>10</v>
      </c>
      <c r="E130" s="118"/>
      <c r="F130" s="119"/>
    </row>
    <row r="131" spans="1:6" ht="15" customHeight="1" thickBot="1" x14ac:dyDescent="0.35">
      <c r="A131" s="18"/>
      <c r="B131" s="146"/>
      <c r="C131" s="41" t="s">
        <v>112</v>
      </c>
      <c r="D131" s="42" t="s">
        <v>49</v>
      </c>
      <c r="E131" s="118"/>
      <c r="F131" s="119"/>
    </row>
    <row r="132" spans="1:6" ht="15" customHeight="1" thickBot="1" x14ac:dyDescent="0.35">
      <c r="A132" s="18"/>
      <c r="B132" s="146"/>
      <c r="C132" s="41" t="s">
        <v>113</v>
      </c>
      <c r="D132" s="42" t="s">
        <v>50</v>
      </c>
      <c r="E132" s="118"/>
      <c r="F132" s="119"/>
    </row>
    <row r="133" spans="1:6" ht="15" customHeight="1" thickBot="1" x14ac:dyDescent="0.35">
      <c r="A133" s="18"/>
      <c r="B133" s="146"/>
      <c r="C133" s="41" t="s">
        <v>114</v>
      </c>
      <c r="D133" s="42" t="s">
        <v>51</v>
      </c>
      <c r="E133" s="118"/>
      <c r="F133" s="119"/>
    </row>
    <row r="134" spans="1:6" ht="15" customHeight="1" thickBot="1" x14ac:dyDescent="0.35">
      <c r="A134" s="18"/>
      <c r="B134" s="146"/>
      <c r="C134" s="41" t="s">
        <v>115</v>
      </c>
      <c r="D134" s="42" t="s">
        <v>52</v>
      </c>
      <c r="E134" s="118"/>
      <c r="F134" s="119"/>
    </row>
    <row r="135" spans="1:6" ht="15" customHeight="1" thickBot="1" x14ac:dyDescent="0.35">
      <c r="A135" s="18"/>
      <c r="B135" s="146"/>
      <c r="C135" s="41" t="s">
        <v>116</v>
      </c>
      <c r="D135" s="42" t="s">
        <v>41</v>
      </c>
      <c r="E135" s="118"/>
      <c r="F135" s="119"/>
    </row>
    <row r="136" spans="1:6" ht="15" customHeight="1" thickBot="1" x14ac:dyDescent="0.35">
      <c r="A136" s="18"/>
      <c r="B136" s="146"/>
      <c r="C136" s="41" t="s">
        <v>117</v>
      </c>
      <c r="D136" s="42" t="s">
        <v>55</v>
      </c>
      <c r="E136" s="118"/>
      <c r="F136" s="119"/>
    </row>
    <row r="137" spans="1:6" ht="15" customHeight="1" thickBot="1" x14ac:dyDescent="0.35">
      <c r="A137" s="18"/>
      <c r="B137" s="146"/>
      <c r="C137" s="41" t="s">
        <v>118</v>
      </c>
      <c r="D137" s="42" t="s">
        <v>56</v>
      </c>
      <c r="E137" s="118"/>
      <c r="F137" s="119"/>
    </row>
    <row r="138" spans="1:6" ht="15" customHeight="1" thickBot="1" x14ac:dyDescent="0.35">
      <c r="A138" s="18"/>
      <c r="B138" s="147"/>
      <c r="C138" s="41" t="s">
        <v>119</v>
      </c>
      <c r="D138" s="42" t="s">
        <v>57</v>
      </c>
      <c r="E138" s="118"/>
      <c r="F138" s="119"/>
    </row>
    <row r="139" spans="1:6" ht="15" customHeight="1" thickBot="1" x14ac:dyDescent="0.35">
      <c r="A139" s="18"/>
      <c r="B139" s="145" t="s">
        <v>200</v>
      </c>
      <c r="C139" s="41" t="s">
        <v>120</v>
      </c>
      <c r="D139" s="42" t="s">
        <v>8</v>
      </c>
      <c r="E139" s="118"/>
      <c r="F139" s="119"/>
    </row>
    <row r="140" spans="1:6" ht="15" customHeight="1" thickBot="1" x14ac:dyDescent="0.35">
      <c r="A140" s="18"/>
      <c r="B140" s="146"/>
      <c r="C140" s="41" t="s">
        <v>121</v>
      </c>
      <c r="D140" s="42" t="s">
        <v>48</v>
      </c>
      <c r="E140" s="118"/>
      <c r="F140" s="119"/>
    </row>
    <row r="141" spans="1:6" ht="15" customHeight="1" thickBot="1" x14ac:dyDescent="0.35">
      <c r="A141" s="18"/>
      <c r="B141" s="146"/>
      <c r="C141" s="41" t="s">
        <v>122</v>
      </c>
      <c r="D141" s="42" t="s">
        <v>10</v>
      </c>
      <c r="E141" s="118"/>
      <c r="F141" s="119"/>
    </row>
    <row r="142" spans="1:6" ht="15" customHeight="1" thickBot="1" x14ac:dyDescent="0.35">
      <c r="A142" s="18"/>
      <c r="B142" s="146"/>
      <c r="C142" s="41" t="s">
        <v>123</v>
      </c>
      <c r="D142" s="42" t="s">
        <v>49</v>
      </c>
      <c r="E142" s="118"/>
      <c r="F142" s="119"/>
    </row>
    <row r="143" spans="1:6" ht="15" customHeight="1" thickBot="1" x14ac:dyDescent="0.35">
      <c r="A143" s="18"/>
      <c r="B143" s="146"/>
      <c r="C143" s="41" t="s">
        <v>124</v>
      </c>
      <c r="D143" s="42" t="s">
        <v>50</v>
      </c>
      <c r="E143" s="118"/>
      <c r="F143" s="119"/>
    </row>
    <row r="144" spans="1:6" ht="15" customHeight="1" thickBot="1" x14ac:dyDescent="0.35">
      <c r="A144" s="18"/>
      <c r="B144" s="146"/>
      <c r="C144" s="41" t="s">
        <v>125</v>
      </c>
      <c r="D144" s="42" t="s">
        <v>51</v>
      </c>
      <c r="E144" s="118"/>
      <c r="F144" s="119"/>
    </row>
    <row r="145" spans="1:6" ht="15" customHeight="1" thickBot="1" x14ac:dyDescent="0.35">
      <c r="A145" s="18"/>
      <c r="B145" s="146"/>
      <c r="C145" s="41" t="s">
        <v>126</v>
      </c>
      <c r="D145" s="42" t="s">
        <v>52</v>
      </c>
      <c r="E145" s="118"/>
      <c r="F145" s="119"/>
    </row>
    <row r="146" spans="1:6" ht="15" customHeight="1" thickBot="1" x14ac:dyDescent="0.35">
      <c r="A146" s="18"/>
      <c r="B146" s="146"/>
      <c r="C146" s="41" t="s">
        <v>127</v>
      </c>
      <c r="D146" s="42" t="s">
        <v>41</v>
      </c>
      <c r="E146" s="118"/>
      <c r="F146" s="119"/>
    </row>
    <row r="147" spans="1:6" ht="15" customHeight="1" thickBot="1" x14ac:dyDescent="0.35">
      <c r="A147" s="18"/>
      <c r="B147" s="146"/>
      <c r="C147" s="41" t="s">
        <v>128</v>
      </c>
      <c r="D147" s="42" t="s">
        <v>55</v>
      </c>
      <c r="E147" s="118"/>
      <c r="F147" s="119"/>
    </row>
    <row r="148" spans="1:6" ht="15" customHeight="1" thickBot="1" x14ac:dyDescent="0.35">
      <c r="A148" s="18"/>
      <c r="B148" s="146"/>
      <c r="C148" s="41" t="s">
        <v>129</v>
      </c>
      <c r="D148" s="42" t="s">
        <v>56</v>
      </c>
      <c r="E148" s="118"/>
      <c r="F148" s="119"/>
    </row>
    <row r="149" spans="1:6" ht="15" customHeight="1" thickBot="1" x14ac:dyDescent="0.35">
      <c r="A149" s="18"/>
      <c r="B149" s="147"/>
      <c r="C149" s="41" t="s">
        <v>130</v>
      </c>
      <c r="D149" s="42" t="s">
        <v>57</v>
      </c>
      <c r="E149" s="118"/>
      <c r="F149" s="119"/>
    </row>
    <row r="150" spans="1:6" ht="15" customHeight="1" thickBot="1" x14ac:dyDescent="0.35">
      <c r="A150" s="18"/>
      <c r="B150" s="145" t="s">
        <v>86</v>
      </c>
      <c r="C150" s="41" t="s">
        <v>131</v>
      </c>
      <c r="D150" s="42" t="s">
        <v>8</v>
      </c>
      <c r="E150" s="118"/>
      <c r="F150" s="119"/>
    </row>
    <row r="151" spans="1:6" ht="15" customHeight="1" thickBot="1" x14ac:dyDescent="0.35">
      <c r="A151" s="18"/>
      <c r="B151" s="146"/>
      <c r="C151" s="41" t="s">
        <v>132</v>
      </c>
      <c r="D151" s="42" t="s">
        <v>48</v>
      </c>
      <c r="E151" s="118"/>
      <c r="F151" s="119"/>
    </row>
    <row r="152" spans="1:6" ht="15" customHeight="1" thickBot="1" x14ac:dyDescent="0.35">
      <c r="A152" s="18"/>
      <c r="B152" s="146"/>
      <c r="C152" s="41" t="s">
        <v>133</v>
      </c>
      <c r="D152" s="42" t="s">
        <v>10</v>
      </c>
      <c r="E152" s="118"/>
      <c r="F152" s="119"/>
    </row>
    <row r="153" spans="1:6" ht="15" customHeight="1" thickBot="1" x14ac:dyDescent="0.35">
      <c r="A153" s="18"/>
      <c r="B153" s="146"/>
      <c r="C153" s="41" t="s">
        <v>134</v>
      </c>
      <c r="D153" s="42" t="s">
        <v>49</v>
      </c>
      <c r="E153" s="118"/>
      <c r="F153" s="119"/>
    </row>
    <row r="154" spans="1:6" ht="15" customHeight="1" thickBot="1" x14ac:dyDescent="0.35">
      <c r="A154" s="18"/>
      <c r="B154" s="146"/>
      <c r="C154" s="41" t="s">
        <v>135</v>
      </c>
      <c r="D154" s="42" t="s">
        <v>50</v>
      </c>
      <c r="E154" s="118"/>
      <c r="F154" s="119"/>
    </row>
    <row r="155" spans="1:6" ht="15" customHeight="1" thickBot="1" x14ac:dyDescent="0.35">
      <c r="A155" s="18"/>
      <c r="B155" s="146"/>
      <c r="C155" s="41" t="s">
        <v>136</v>
      </c>
      <c r="D155" s="42" t="s">
        <v>51</v>
      </c>
      <c r="E155" s="118"/>
      <c r="F155" s="119"/>
    </row>
    <row r="156" spans="1:6" ht="15" customHeight="1" thickBot="1" x14ac:dyDescent="0.35">
      <c r="A156" s="18"/>
      <c r="B156" s="146"/>
      <c r="C156" s="41" t="s">
        <v>137</v>
      </c>
      <c r="D156" s="42" t="s">
        <v>52</v>
      </c>
      <c r="E156" s="118"/>
      <c r="F156" s="119"/>
    </row>
    <row r="157" spans="1:6" ht="15" customHeight="1" thickBot="1" x14ac:dyDescent="0.35">
      <c r="A157" s="18"/>
      <c r="B157" s="146"/>
      <c r="C157" s="41" t="s">
        <v>138</v>
      </c>
      <c r="D157" s="42" t="s">
        <v>41</v>
      </c>
      <c r="E157" s="118"/>
      <c r="F157" s="119"/>
    </row>
    <row r="158" spans="1:6" ht="15" customHeight="1" thickBot="1" x14ac:dyDescent="0.35">
      <c r="A158" s="18"/>
      <c r="B158" s="146"/>
      <c r="C158" s="41" t="s">
        <v>139</v>
      </c>
      <c r="D158" s="42" t="s">
        <v>55</v>
      </c>
      <c r="E158" s="118"/>
      <c r="F158" s="119"/>
    </row>
    <row r="159" spans="1:6" ht="15" customHeight="1" thickBot="1" x14ac:dyDescent="0.35">
      <c r="A159" s="18"/>
      <c r="B159" s="146"/>
      <c r="C159" s="41" t="s">
        <v>140</v>
      </c>
      <c r="D159" s="42" t="s">
        <v>56</v>
      </c>
      <c r="E159" s="118"/>
      <c r="F159" s="119"/>
    </row>
    <row r="160" spans="1:6" ht="15" customHeight="1" thickBot="1" x14ac:dyDescent="0.35">
      <c r="A160" s="19"/>
      <c r="B160" s="147"/>
      <c r="C160" s="41" t="s">
        <v>141</v>
      </c>
      <c r="D160" s="42" t="s">
        <v>57</v>
      </c>
      <c r="E160" s="118"/>
      <c r="F160" s="119"/>
    </row>
    <row r="161" spans="1:6" ht="15" customHeight="1" thickBot="1" x14ac:dyDescent="0.35">
      <c r="A161" s="151"/>
      <c r="B161" s="152"/>
      <c r="C161" s="152"/>
      <c r="D161" s="152"/>
      <c r="E161" s="152"/>
      <c r="F161" s="152"/>
    </row>
    <row r="162" spans="1:6" ht="15" customHeight="1" thickBot="1" x14ac:dyDescent="0.35">
      <c r="A162" s="55" t="s">
        <v>77</v>
      </c>
      <c r="B162" s="41" t="s">
        <v>59</v>
      </c>
      <c r="C162" s="41"/>
      <c r="D162" s="42" t="s">
        <v>174</v>
      </c>
      <c r="E162" s="118"/>
      <c r="F162" s="119"/>
    </row>
    <row r="163" spans="1:6" ht="15" customHeight="1" thickBot="1" x14ac:dyDescent="0.35">
      <c r="A163" s="56"/>
      <c r="B163" s="41" t="s">
        <v>62</v>
      </c>
      <c r="C163" s="41"/>
      <c r="D163" s="42" t="s">
        <v>173</v>
      </c>
      <c r="E163" s="118"/>
      <c r="F163" s="119"/>
    </row>
    <row r="164" spans="1:6" ht="15" customHeight="1" thickBot="1" x14ac:dyDescent="0.35">
      <c r="A164" s="56"/>
      <c r="B164" s="41" t="s">
        <v>65</v>
      </c>
      <c r="C164" s="41"/>
      <c r="D164" s="42" t="s">
        <v>175</v>
      </c>
      <c r="E164" s="118"/>
      <c r="F164" s="119"/>
    </row>
    <row r="165" spans="1:6" ht="15" customHeight="1" thickBot="1" x14ac:dyDescent="0.35">
      <c r="A165" s="56"/>
      <c r="B165" s="41" t="s">
        <v>78</v>
      </c>
      <c r="C165" s="41"/>
      <c r="D165" s="42" t="s">
        <v>179</v>
      </c>
      <c r="E165" s="118"/>
      <c r="F165" s="119"/>
    </row>
    <row r="166" spans="1:6" ht="15" customHeight="1" thickBot="1" x14ac:dyDescent="0.35">
      <c r="A166" s="56"/>
      <c r="B166" s="41" t="s">
        <v>79</v>
      </c>
      <c r="C166" s="41"/>
      <c r="D166" s="42" t="s">
        <v>210</v>
      </c>
      <c r="E166" s="118"/>
      <c r="F166" s="119"/>
    </row>
    <row r="167" spans="1:6" ht="15" customHeight="1" thickBot="1" x14ac:dyDescent="0.35">
      <c r="A167" s="56"/>
      <c r="B167" s="41" t="s">
        <v>80</v>
      </c>
      <c r="C167" s="41"/>
      <c r="D167" s="42" t="s">
        <v>211</v>
      </c>
      <c r="E167" s="118"/>
      <c r="F167" s="119"/>
    </row>
    <row r="168" spans="1:6" ht="15" customHeight="1" thickBot="1" x14ac:dyDescent="0.35">
      <c r="A168" s="56"/>
      <c r="B168" s="41" t="s">
        <v>81</v>
      </c>
      <c r="C168" s="41"/>
      <c r="D168" s="42" t="s">
        <v>213</v>
      </c>
      <c r="E168" s="118"/>
      <c r="F168" s="119"/>
    </row>
    <row r="169" spans="1:6" ht="15" customHeight="1" thickBot="1" x14ac:dyDescent="0.35">
      <c r="A169" s="56"/>
      <c r="B169" s="41" t="s">
        <v>82</v>
      </c>
      <c r="C169" s="41"/>
      <c r="D169" s="42" t="s">
        <v>212</v>
      </c>
      <c r="E169" s="118"/>
      <c r="F169" s="119"/>
    </row>
    <row r="170" spans="1:6" ht="15" customHeight="1" thickBot="1" x14ac:dyDescent="0.35">
      <c r="A170" s="56"/>
      <c r="B170" s="41" t="s">
        <v>83</v>
      </c>
      <c r="C170" s="41"/>
      <c r="D170" s="42" t="s">
        <v>8</v>
      </c>
      <c r="E170" s="118"/>
      <c r="F170" s="119"/>
    </row>
    <row r="171" spans="1:6" ht="15" customHeight="1" thickBot="1" x14ac:dyDescent="0.35">
      <c r="A171" s="21"/>
      <c r="B171" s="41" t="s">
        <v>84</v>
      </c>
      <c r="C171" s="41"/>
      <c r="D171" s="42" t="s">
        <v>10</v>
      </c>
      <c r="E171" s="118"/>
      <c r="F171" s="119"/>
    </row>
    <row r="172" spans="1:6" ht="15" customHeight="1" thickBot="1" x14ac:dyDescent="0.35">
      <c r="A172" s="57" t="s">
        <v>58</v>
      </c>
      <c r="B172" s="41" t="s">
        <v>170</v>
      </c>
      <c r="C172" s="41"/>
      <c r="D172" s="42" t="s">
        <v>49</v>
      </c>
      <c r="E172" s="118"/>
      <c r="F172" s="119"/>
    </row>
    <row r="173" spans="1:6" ht="15" customHeight="1" thickBot="1" x14ac:dyDescent="0.35">
      <c r="A173" s="21"/>
      <c r="B173" s="41" t="s">
        <v>171</v>
      </c>
      <c r="C173" s="41"/>
      <c r="D173" s="42" t="s">
        <v>50</v>
      </c>
      <c r="E173" s="118"/>
      <c r="F173" s="119"/>
    </row>
    <row r="174" spans="1:6" ht="15" customHeight="1" thickBot="1" x14ac:dyDescent="0.35">
      <c r="A174" s="21"/>
      <c r="B174" s="41" t="s">
        <v>172</v>
      </c>
      <c r="C174" s="41"/>
      <c r="D174" s="42" t="s">
        <v>51</v>
      </c>
      <c r="E174" s="118"/>
      <c r="F174" s="119"/>
    </row>
    <row r="175" spans="1:6" ht="15" customHeight="1" thickBot="1" x14ac:dyDescent="0.35">
      <c r="A175" s="21"/>
      <c r="B175" s="41" t="s">
        <v>178</v>
      </c>
      <c r="C175" s="41"/>
      <c r="D175" s="42" t="s">
        <v>52</v>
      </c>
      <c r="E175" s="118"/>
      <c r="F175" s="119"/>
    </row>
    <row r="176" spans="1:6" ht="15" customHeight="1" thickBot="1" x14ac:dyDescent="0.35">
      <c r="A176" s="21"/>
      <c r="B176" s="41" t="s">
        <v>214</v>
      </c>
      <c r="C176" s="41"/>
      <c r="D176" s="42" t="s">
        <v>41</v>
      </c>
      <c r="E176" s="118"/>
      <c r="F176" s="119"/>
    </row>
    <row r="177" spans="1:6" ht="15" customHeight="1" thickBot="1" x14ac:dyDescent="0.35">
      <c r="A177" s="21"/>
      <c r="B177" s="41" t="s">
        <v>215</v>
      </c>
      <c r="C177" s="41"/>
      <c r="D177" s="42" t="s">
        <v>55</v>
      </c>
      <c r="E177" s="118"/>
      <c r="F177" s="119"/>
    </row>
    <row r="178" spans="1:6" ht="15" customHeight="1" thickBot="1" x14ac:dyDescent="0.35">
      <c r="A178" s="21"/>
      <c r="B178" s="41" t="s">
        <v>216</v>
      </c>
      <c r="C178" s="41"/>
      <c r="D178" s="42" t="s">
        <v>56</v>
      </c>
      <c r="E178" s="118"/>
      <c r="F178" s="119"/>
    </row>
    <row r="179" spans="1:6" ht="15" customHeight="1" thickBot="1" x14ac:dyDescent="0.35">
      <c r="A179" s="22"/>
      <c r="B179" s="41" t="s">
        <v>217</v>
      </c>
      <c r="C179" s="41"/>
      <c r="D179" s="42" t="s">
        <v>57</v>
      </c>
      <c r="E179" s="118"/>
      <c r="F179" s="119"/>
    </row>
    <row r="180" spans="1:6" ht="15" customHeight="1" thickBot="1" x14ac:dyDescent="0.35">
      <c r="A180" s="149"/>
      <c r="B180" s="150"/>
      <c r="C180" s="150"/>
      <c r="D180" s="150"/>
      <c r="E180" s="150"/>
      <c r="F180" s="150"/>
    </row>
    <row r="181" spans="1:6" ht="15" customHeight="1" thickBot="1" x14ac:dyDescent="0.35">
      <c r="A181" s="55" t="s">
        <v>73</v>
      </c>
      <c r="B181" s="41" t="s">
        <v>76</v>
      </c>
      <c r="C181" s="41"/>
      <c r="D181" s="113" t="s">
        <v>60</v>
      </c>
      <c r="E181" s="107"/>
      <c r="F181" s="103"/>
    </row>
    <row r="182" spans="1:6" ht="15" customHeight="1" thickBot="1" x14ac:dyDescent="0.35">
      <c r="A182" s="57" t="s">
        <v>61</v>
      </c>
      <c r="B182" s="58" t="s">
        <v>75</v>
      </c>
      <c r="C182" s="41"/>
      <c r="D182" s="113" t="s">
        <v>63</v>
      </c>
      <c r="E182" s="107"/>
      <c r="F182" s="103"/>
    </row>
    <row r="183" spans="1:6" ht="15" customHeight="1" thickBot="1" x14ac:dyDescent="0.35">
      <c r="A183" s="59" t="s">
        <v>64</v>
      </c>
      <c r="B183" s="60" t="s">
        <v>74</v>
      </c>
      <c r="C183" s="61"/>
      <c r="D183" s="120" t="s">
        <v>66</v>
      </c>
      <c r="E183" s="107"/>
      <c r="F183" s="103"/>
    </row>
    <row r="184" spans="1:6" ht="15.6" customHeight="1" thickBot="1" x14ac:dyDescent="0.35">
      <c r="A184" s="57" t="s">
        <v>67</v>
      </c>
      <c r="B184" s="23"/>
      <c r="C184" s="62"/>
      <c r="D184" s="121"/>
      <c r="E184" s="122"/>
      <c r="F184" s="103"/>
    </row>
    <row r="185" spans="1:6" ht="15" customHeight="1" thickBot="1" x14ac:dyDescent="0.35">
      <c r="A185" s="63" t="s">
        <v>68</v>
      </c>
      <c r="B185" s="25"/>
      <c r="C185" s="64"/>
      <c r="D185" s="121"/>
      <c r="E185" s="122"/>
      <c r="F185" s="103"/>
    </row>
    <row r="186" spans="1:6" ht="15" customHeight="1" thickBot="1" x14ac:dyDescent="0.35">
      <c r="A186" s="52"/>
      <c r="B186" s="26"/>
      <c r="C186" s="50"/>
      <c r="D186" s="20"/>
      <c r="E186" s="54"/>
      <c r="F186" s="27"/>
    </row>
    <row r="187" spans="1:6" ht="15" customHeight="1" thickBot="1" x14ac:dyDescent="0.35">
      <c r="A187" s="44" t="s">
        <v>164</v>
      </c>
      <c r="B187" s="15" t="s">
        <v>186</v>
      </c>
      <c r="C187" s="60"/>
      <c r="D187" s="97"/>
      <c r="E187" s="125"/>
      <c r="F187" s="103"/>
    </row>
    <row r="188" spans="1:6" ht="15" customHeight="1" thickBot="1" x14ac:dyDescent="0.35">
      <c r="A188" s="65"/>
      <c r="B188" s="16" t="s">
        <v>187</v>
      </c>
      <c r="C188" s="66"/>
      <c r="D188" s="123" t="s">
        <v>165</v>
      </c>
      <c r="E188" s="125"/>
      <c r="F188" s="103"/>
    </row>
    <row r="189" spans="1:6" ht="15" customHeight="1" thickBot="1" x14ac:dyDescent="0.35">
      <c r="A189" s="65"/>
      <c r="B189" s="140" t="s">
        <v>176</v>
      </c>
      <c r="C189" s="69" t="s">
        <v>167</v>
      </c>
      <c r="D189" s="123" t="s">
        <v>169</v>
      </c>
      <c r="E189" s="107"/>
      <c r="F189" s="103"/>
    </row>
    <row r="190" spans="1:6" ht="15" customHeight="1" thickBot="1" x14ac:dyDescent="0.35">
      <c r="A190" s="65"/>
      <c r="B190" s="141"/>
      <c r="C190" s="69" t="s">
        <v>168</v>
      </c>
      <c r="D190" s="123" t="s">
        <v>166</v>
      </c>
      <c r="E190" s="107"/>
      <c r="F190" s="103"/>
    </row>
    <row r="191" spans="1:6" ht="15" customHeight="1" thickBot="1" x14ac:dyDescent="0.35">
      <c r="A191" s="65"/>
      <c r="B191" s="16" t="s">
        <v>177</v>
      </c>
      <c r="C191" s="69"/>
      <c r="D191" s="123"/>
      <c r="E191" s="107"/>
      <c r="F191" s="103"/>
    </row>
    <row r="192" spans="1:6" ht="15" customHeight="1" thickBot="1" x14ac:dyDescent="0.35">
      <c r="A192" s="65"/>
      <c r="B192" s="142" t="s">
        <v>185</v>
      </c>
      <c r="C192" s="67" t="s">
        <v>201</v>
      </c>
      <c r="D192" s="123"/>
      <c r="E192" s="107"/>
      <c r="F192" s="103"/>
    </row>
    <row r="193" spans="1:6" ht="15" customHeight="1" thickBot="1" x14ac:dyDescent="0.35">
      <c r="A193" s="65"/>
      <c r="B193" s="143"/>
      <c r="C193" s="69" t="s">
        <v>209</v>
      </c>
      <c r="D193" s="123" t="s">
        <v>208</v>
      </c>
      <c r="E193" s="107"/>
      <c r="F193" s="103"/>
    </row>
    <row r="194" spans="1:6" ht="15" customHeight="1" thickBot="1" x14ac:dyDescent="0.35">
      <c r="A194" s="70"/>
      <c r="B194" s="144"/>
      <c r="C194" s="67" t="s">
        <v>207</v>
      </c>
      <c r="D194" s="124"/>
      <c r="E194" s="107"/>
      <c r="F194" s="103"/>
    </row>
    <row r="195" spans="1:6" ht="15" customHeight="1" thickBot="1" x14ac:dyDescent="0.35">
      <c r="A195" s="52"/>
      <c r="B195" s="26"/>
      <c r="C195" s="50"/>
      <c r="D195" s="20"/>
      <c r="E195" s="54"/>
      <c r="F195" s="27"/>
    </row>
    <row r="196" spans="1:6" ht="15.9" customHeight="1" thickBot="1" x14ac:dyDescent="0.35">
      <c r="A196" s="55" t="s">
        <v>163</v>
      </c>
      <c r="B196" s="71" t="s">
        <v>202</v>
      </c>
      <c r="C196" s="60"/>
      <c r="D196" s="126"/>
      <c r="E196" s="68"/>
      <c r="F196" s="96"/>
    </row>
    <row r="197" spans="1:6" ht="15.9" customHeight="1" thickBot="1" x14ac:dyDescent="0.35">
      <c r="A197" s="72"/>
      <c r="B197" s="73" t="s">
        <v>203</v>
      </c>
      <c r="C197" s="60"/>
      <c r="D197" s="73"/>
      <c r="E197" s="60"/>
      <c r="F197" s="96"/>
    </row>
    <row r="198" spans="1:6" ht="30.75" customHeight="1" thickBot="1" x14ac:dyDescent="0.35">
      <c r="A198" s="72"/>
      <c r="B198" s="73" t="s">
        <v>204</v>
      </c>
      <c r="C198" s="60"/>
      <c r="D198" s="73"/>
      <c r="E198" s="60"/>
      <c r="F198" s="96"/>
    </row>
    <row r="199" spans="1:6" ht="15.9" customHeight="1" thickBot="1" x14ac:dyDescent="0.35">
      <c r="A199" s="72"/>
      <c r="B199" s="73" t="s">
        <v>205</v>
      </c>
      <c r="C199" s="60"/>
      <c r="D199" s="73"/>
      <c r="E199" s="60"/>
      <c r="F199" s="96"/>
    </row>
    <row r="200" spans="1:6" ht="15.9" customHeight="1" thickBot="1" x14ac:dyDescent="0.35">
      <c r="A200" s="72"/>
      <c r="B200" s="73" t="s">
        <v>206</v>
      </c>
      <c r="C200" s="60"/>
      <c r="D200" s="73"/>
      <c r="E200" s="60"/>
      <c r="F200" s="96"/>
    </row>
    <row r="201" spans="1:6" ht="15" customHeight="1" thickBot="1" x14ac:dyDescent="0.35">
      <c r="A201" s="28"/>
      <c r="B201" s="79"/>
      <c r="C201" s="29"/>
      <c r="D201" s="30"/>
      <c r="E201" s="29"/>
      <c r="F201" s="31"/>
    </row>
    <row r="202" spans="1:6" ht="15.6" customHeight="1" x14ac:dyDescent="0.3">
      <c r="A202" s="32" t="s">
        <v>69</v>
      </c>
      <c r="B202" s="33"/>
      <c r="C202" s="34"/>
      <c r="D202" s="35"/>
      <c r="E202" s="35"/>
      <c r="F202" s="36"/>
    </row>
    <row r="203" spans="1:6" ht="15" customHeight="1" x14ac:dyDescent="0.3">
      <c r="A203" s="37" t="s">
        <v>72</v>
      </c>
      <c r="B203" s="38"/>
      <c r="C203" s="34"/>
      <c r="D203" s="35"/>
      <c r="E203" s="35"/>
      <c r="F203" s="36"/>
    </row>
    <row r="204" spans="1:6" ht="15" customHeight="1" x14ac:dyDescent="0.3">
      <c r="A204" s="37" t="s">
        <v>70</v>
      </c>
      <c r="B204" s="38"/>
      <c r="C204" s="34"/>
      <c r="D204" s="35"/>
      <c r="E204" s="35"/>
      <c r="F204" s="36"/>
    </row>
    <row r="205" spans="1:6" ht="15" customHeight="1" x14ac:dyDescent="0.3">
      <c r="A205" s="34"/>
      <c r="B205" s="38"/>
      <c r="C205" s="34"/>
      <c r="D205" s="35"/>
      <c r="E205" s="35"/>
      <c r="F205" s="36"/>
    </row>
    <row r="206" spans="1:6" ht="15" customHeight="1" x14ac:dyDescent="0.3">
      <c r="A206" s="34"/>
      <c r="B206" s="38"/>
      <c r="C206" s="34"/>
      <c r="D206" s="35"/>
      <c r="E206" s="35"/>
      <c r="F206" s="36"/>
    </row>
    <row r="207" spans="1:6" ht="15" customHeight="1" thickBot="1" x14ac:dyDescent="0.35">
      <c r="A207" s="3"/>
      <c r="B207" s="5"/>
      <c r="C207" s="4"/>
      <c r="D207" s="2"/>
      <c r="E207" s="2"/>
      <c r="F207" s="6"/>
    </row>
  </sheetData>
  <mergeCells count="28">
    <mergeCell ref="A5:B5"/>
    <mergeCell ref="A7:B7"/>
    <mergeCell ref="A8:A39"/>
    <mergeCell ref="B41:B49"/>
    <mergeCell ref="B31:B39"/>
    <mergeCell ref="B25:B30"/>
    <mergeCell ref="B19:B24"/>
    <mergeCell ref="B8:B18"/>
    <mergeCell ref="A40:F40"/>
    <mergeCell ref="A161:F161"/>
    <mergeCell ref="A75:A104"/>
    <mergeCell ref="B75:B83"/>
    <mergeCell ref="B84:B89"/>
    <mergeCell ref="B90:B95"/>
    <mergeCell ref="B106:B116"/>
    <mergeCell ref="B96:B104"/>
    <mergeCell ref="B56:B61"/>
    <mergeCell ref="B50:B55"/>
    <mergeCell ref="A105:F105"/>
    <mergeCell ref="B189:B190"/>
    <mergeCell ref="B192:B194"/>
    <mergeCell ref="B62:B63"/>
    <mergeCell ref="B64:B73"/>
    <mergeCell ref="B150:B160"/>
    <mergeCell ref="B139:B149"/>
    <mergeCell ref="B128:B138"/>
    <mergeCell ref="B117:B127"/>
    <mergeCell ref="A180:F180"/>
  </mergeCells>
  <phoneticPr fontId="5" type="noConversion"/>
  <pageMargins left="0.31496099999999999" right="0.31496099999999999" top="0.35433100000000001" bottom="0.35433100000000001" header="0.31496099999999999" footer="0.31496099999999999"/>
  <pageSetup paperSize="8" scale="57" fitToHeight="0" orientation="portrait" r:id="rId1"/>
  <headerFooter>
    <oddHeader>&amp;C&amp;"Arial,Regular"&amp;14&amp;K000000Bordereau des prix unitaires (BPU)</oddHeader>
    <oddFooter>&amp;C&amp;"Calibri,Regular"&amp;11&amp;K000000&amp;P/&amp;N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C2FA8-55B6-424B-B32B-D31A63185967}">
  <sheetPr>
    <pageSetUpPr fitToPage="1"/>
  </sheetPr>
  <dimension ref="A1:IR208"/>
  <sheetViews>
    <sheetView showGridLines="0" tabSelected="1" topLeftCell="A200" zoomScaleNormal="100" workbookViewId="0">
      <selection activeCell="F166" sqref="F166"/>
    </sheetView>
  </sheetViews>
  <sheetFormatPr baseColWidth="10" defaultColWidth="10.88671875" defaultRowHeight="14.4" customHeight="1" x14ac:dyDescent="0.3"/>
  <cols>
    <col min="1" max="1" width="55.6640625" style="1" customWidth="1"/>
    <col min="2" max="2" width="49.88671875" style="1" customWidth="1"/>
    <col min="3" max="3" width="14.21875" style="1" customWidth="1"/>
    <col min="4" max="4" width="18.88671875" style="1" customWidth="1"/>
    <col min="5" max="5" width="26.109375" style="1" customWidth="1"/>
    <col min="6" max="6" width="16.6640625" style="1" customWidth="1"/>
    <col min="7" max="252" width="10.88671875" style="1" customWidth="1"/>
  </cols>
  <sheetData>
    <row r="1" spans="1:7" ht="29.4" customHeight="1" x14ac:dyDescent="0.3">
      <c r="A1" s="9"/>
      <c r="B1" s="10"/>
      <c r="C1" s="10"/>
      <c r="D1" s="10"/>
      <c r="E1" s="11"/>
    </row>
    <row r="2" spans="1:7" ht="29.4" customHeight="1" x14ac:dyDescent="0.3">
      <c r="A2" s="9"/>
      <c r="B2" s="10"/>
      <c r="C2" s="10"/>
      <c r="D2" s="10"/>
      <c r="E2" s="11"/>
    </row>
    <row r="3" spans="1:7" ht="29.4" customHeight="1" x14ac:dyDescent="0.3">
      <c r="A3" s="9"/>
      <c r="B3" s="10"/>
      <c r="C3" s="10"/>
      <c r="D3" s="10"/>
      <c r="E3" s="11"/>
    </row>
    <row r="4" spans="1:7" ht="19.2" customHeight="1" x14ac:dyDescent="0.3">
      <c r="A4" s="13" t="s">
        <v>229</v>
      </c>
      <c r="B4" s="10"/>
      <c r="C4" s="10"/>
      <c r="D4" s="10"/>
      <c r="E4" s="11"/>
    </row>
    <row r="5" spans="1:7" ht="19.2" customHeight="1" x14ac:dyDescent="0.3">
      <c r="A5" s="163" t="s">
        <v>228</v>
      </c>
      <c r="B5" s="163"/>
      <c r="C5" s="78"/>
      <c r="D5" s="10"/>
      <c r="E5" s="11"/>
    </row>
    <row r="6" spans="1:7" ht="15" customHeight="1" thickBot="1" x14ac:dyDescent="0.35">
      <c r="A6" s="12"/>
      <c r="B6" s="8"/>
      <c r="C6" s="8"/>
      <c r="D6" s="8"/>
      <c r="E6" s="11"/>
    </row>
    <row r="7" spans="1:7" ht="15" customHeight="1" thickBot="1" x14ac:dyDescent="0.35">
      <c r="A7" s="164" t="s">
        <v>0</v>
      </c>
      <c r="B7" s="165"/>
      <c r="C7" s="39"/>
      <c r="D7" s="80" t="s">
        <v>1</v>
      </c>
      <c r="E7" s="88" t="s">
        <v>3</v>
      </c>
      <c r="F7" s="88" t="s">
        <v>230</v>
      </c>
      <c r="G7" s="89" t="s">
        <v>231</v>
      </c>
    </row>
    <row r="8" spans="1:7" ht="15" customHeight="1" thickBot="1" x14ac:dyDescent="0.35">
      <c r="A8" s="153" t="s">
        <v>188</v>
      </c>
      <c r="B8" s="145" t="s">
        <v>189</v>
      </c>
      <c r="C8" s="71" t="s">
        <v>4</v>
      </c>
      <c r="D8" s="81" t="s">
        <v>218</v>
      </c>
      <c r="E8" s="90">
        <f>BPU!F8</f>
        <v>0</v>
      </c>
      <c r="F8" s="91">
        <v>0</v>
      </c>
      <c r="G8" s="127">
        <f>E8*F8</f>
        <v>0</v>
      </c>
    </row>
    <row r="9" spans="1:7" ht="15" customHeight="1" thickBot="1" x14ac:dyDescent="0.35">
      <c r="A9" s="154"/>
      <c r="B9" s="166"/>
      <c r="C9" s="60" t="s">
        <v>5</v>
      </c>
      <c r="D9" s="1" t="s">
        <v>219</v>
      </c>
      <c r="E9" s="90">
        <f>BPU!F9</f>
        <v>0</v>
      </c>
      <c r="F9" s="91">
        <v>0</v>
      </c>
      <c r="G9" s="127">
        <f t="shared" ref="G9:G39" si="0">E9*F9</f>
        <v>0</v>
      </c>
    </row>
    <row r="10" spans="1:7" ht="15" customHeight="1" thickBot="1" x14ac:dyDescent="0.35">
      <c r="A10" s="154"/>
      <c r="B10" s="148"/>
      <c r="C10" s="77" t="s">
        <v>7</v>
      </c>
      <c r="D10" s="82" t="s">
        <v>184</v>
      </c>
      <c r="E10" s="90">
        <f>BPU!F10</f>
        <v>0</v>
      </c>
      <c r="F10" s="91">
        <v>5</v>
      </c>
      <c r="G10" s="127">
        <f t="shared" si="0"/>
        <v>0</v>
      </c>
    </row>
    <row r="11" spans="1:7" ht="15" customHeight="1" thickBot="1" x14ac:dyDescent="0.35">
      <c r="A11" s="154"/>
      <c r="B11" s="148"/>
      <c r="C11" s="74" t="s">
        <v>9</v>
      </c>
      <c r="D11" s="82" t="s">
        <v>162</v>
      </c>
      <c r="E11" s="90">
        <f>BPU!E11</f>
        <v>0</v>
      </c>
      <c r="F11" s="91">
        <v>0</v>
      </c>
      <c r="G11" s="127">
        <f t="shared" si="0"/>
        <v>0</v>
      </c>
    </row>
    <row r="12" spans="1:7" ht="15" customHeight="1" thickBot="1" x14ac:dyDescent="0.35">
      <c r="A12" s="154"/>
      <c r="B12" s="148"/>
      <c r="C12" s="74" t="s">
        <v>144</v>
      </c>
      <c r="D12" s="82" t="s">
        <v>143</v>
      </c>
      <c r="E12" s="90">
        <f>BPU!F12</f>
        <v>0</v>
      </c>
      <c r="F12" s="91">
        <v>0</v>
      </c>
      <c r="G12" s="127">
        <f t="shared" si="0"/>
        <v>0</v>
      </c>
    </row>
    <row r="13" spans="1:7" ht="15" customHeight="1" thickBot="1" x14ac:dyDescent="0.35">
      <c r="A13" s="154"/>
      <c r="B13" s="148"/>
      <c r="C13" s="74" t="s">
        <v>145</v>
      </c>
      <c r="D13" s="113" t="s">
        <v>269</v>
      </c>
      <c r="E13" s="90">
        <f>BPU!F14</f>
        <v>0</v>
      </c>
      <c r="F13" s="91">
        <v>3</v>
      </c>
      <c r="G13" s="127">
        <f t="shared" ref="G13" si="1">E13*F13</f>
        <v>0</v>
      </c>
    </row>
    <row r="14" spans="1:7" ht="15" customHeight="1" thickBot="1" x14ac:dyDescent="0.35">
      <c r="A14" s="155"/>
      <c r="B14" s="146"/>
      <c r="C14" s="74" t="s">
        <v>180</v>
      </c>
      <c r="D14" s="82" t="s">
        <v>6</v>
      </c>
      <c r="E14" s="90">
        <f>BPU!F14</f>
        <v>0</v>
      </c>
      <c r="F14" s="91">
        <v>0</v>
      </c>
      <c r="G14" s="127">
        <f t="shared" si="0"/>
        <v>0</v>
      </c>
    </row>
    <row r="15" spans="1:7" ht="15" customHeight="1" thickBot="1" x14ac:dyDescent="0.35">
      <c r="A15" s="155"/>
      <c r="B15" s="146"/>
      <c r="C15" s="74" t="s">
        <v>220</v>
      </c>
      <c r="D15" s="113" t="s">
        <v>268</v>
      </c>
      <c r="E15" s="90">
        <f>BPU!F16</f>
        <v>0</v>
      </c>
      <c r="F15" s="91">
        <v>3</v>
      </c>
      <c r="G15" s="127">
        <f t="shared" ref="G15" si="2">E15*F15</f>
        <v>0</v>
      </c>
    </row>
    <row r="16" spans="1:7" ht="15" customHeight="1" thickBot="1" x14ac:dyDescent="0.35">
      <c r="A16" s="155"/>
      <c r="B16" s="146"/>
      <c r="C16" s="74" t="s">
        <v>221</v>
      </c>
      <c r="D16" s="82" t="s">
        <v>8</v>
      </c>
      <c r="E16" s="90">
        <f>BPU!F16</f>
        <v>0</v>
      </c>
      <c r="F16" s="91">
        <v>2</v>
      </c>
      <c r="G16" s="127">
        <f t="shared" si="0"/>
        <v>0</v>
      </c>
    </row>
    <row r="17" spans="1:7" ht="15" customHeight="1" thickBot="1" x14ac:dyDescent="0.35">
      <c r="A17" s="155"/>
      <c r="B17" s="158"/>
      <c r="C17" s="74" t="s">
        <v>267</v>
      </c>
      <c r="D17" s="82" t="s">
        <v>142</v>
      </c>
      <c r="E17" s="90">
        <f>BPU!F17</f>
        <v>0</v>
      </c>
      <c r="F17" s="91">
        <v>0</v>
      </c>
      <c r="G17" s="127">
        <f t="shared" si="0"/>
        <v>0</v>
      </c>
    </row>
    <row r="18" spans="1:7" ht="15" customHeight="1" thickBot="1" x14ac:dyDescent="0.35">
      <c r="A18" s="155"/>
      <c r="B18" s="147"/>
      <c r="C18" s="74" t="s">
        <v>270</v>
      </c>
      <c r="D18" s="82" t="s">
        <v>10</v>
      </c>
      <c r="E18" s="90">
        <f>BPU!F18</f>
        <v>0</v>
      </c>
      <c r="F18" s="91">
        <v>0</v>
      </c>
      <c r="G18" s="127">
        <f t="shared" si="0"/>
        <v>0</v>
      </c>
    </row>
    <row r="19" spans="1:7" ht="15" customHeight="1" thickBot="1" x14ac:dyDescent="0.35">
      <c r="A19" s="155"/>
      <c r="B19" s="145" t="s">
        <v>190</v>
      </c>
      <c r="C19" s="41" t="s">
        <v>11</v>
      </c>
      <c r="D19" s="82" t="s">
        <v>162</v>
      </c>
      <c r="E19" s="90">
        <f>BPU!E19</f>
        <v>0</v>
      </c>
      <c r="F19" s="91">
        <v>1</v>
      </c>
      <c r="G19" s="127">
        <f t="shared" si="0"/>
        <v>0</v>
      </c>
    </row>
    <row r="20" spans="1:7" ht="15" customHeight="1" thickBot="1" x14ac:dyDescent="0.35">
      <c r="A20" s="155"/>
      <c r="B20" s="148"/>
      <c r="C20" s="41" t="s">
        <v>12</v>
      </c>
      <c r="D20" s="82" t="s">
        <v>143</v>
      </c>
      <c r="E20" s="90">
        <f>BPU!F20</f>
        <v>0</v>
      </c>
      <c r="F20" s="91">
        <v>1</v>
      </c>
      <c r="G20" s="127">
        <f t="shared" si="0"/>
        <v>0</v>
      </c>
    </row>
    <row r="21" spans="1:7" ht="15" customHeight="1" thickBot="1" x14ac:dyDescent="0.35">
      <c r="A21" s="155"/>
      <c r="B21" s="146"/>
      <c r="C21" s="41" t="s">
        <v>13</v>
      </c>
      <c r="D21" s="82" t="s">
        <v>6</v>
      </c>
      <c r="E21" s="90">
        <f>BPU!F21</f>
        <v>0</v>
      </c>
      <c r="F21" s="91">
        <v>0</v>
      </c>
      <c r="G21" s="127">
        <f t="shared" si="0"/>
        <v>0</v>
      </c>
    </row>
    <row r="22" spans="1:7" ht="15" customHeight="1" thickBot="1" x14ac:dyDescent="0.35">
      <c r="A22" s="155"/>
      <c r="B22" s="146"/>
      <c r="C22" s="41" t="s">
        <v>14</v>
      </c>
      <c r="D22" s="82" t="s">
        <v>8</v>
      </c>
      <c r="E22" s="90">
        <f>BPU!F22</f>
        <v>0</v>
      </c>
      <c r="F22" s="91">
        <v>0</v>
      </c>
      <c r="G22" s="127">
        <f t="shared" si="0"/>
        <v>0</v>
      </c>
    </row>
    <row r="23" spans="1:7" ht="15" customHeight="1" thickBot="1" x14ac:dyDescent="0.35">
      <c r="A23" s="155"/>
      <c r="B23" s="158"/>
      <c r="C23" s="41" t="s">
        <v>148</v>
      </c>
      <c r="D23" s="82" t="s">
        <v>142</v>
      </c>
      <c r="E23" s="90">
        <f>BPU!F23</f>
        <v>0</v>
      </c>
      <c r="F23" s="91">
        <v>0</v>
      </c>
      <c r="G23" s="127">
        <f t="shared" si="0"/>
        <v>0</v>
      </c>
    </row>
    <row r="24" spans="1:7" ht="15" customHeight="1" thickBot="1" x14ac:dyDescent="0.35">
      <c r="A24" s="155"/>
      <c r="B24" s="147"/>
      <c r="C24" s="41" t="s">
        <v>149</v>
      </c>
      <c r="D24" s="82" t="s">
        <v>10</v>
      </c>
      <c r="E24" s="90">
        <f>BPU!F24</f>
        <v>0</v>
      </c>
      <c r="F24" s="91">
        <v>0</v>
      </c>
      <c r="G24" s="127">
        <f t="shared" si="0"/>
        <v>0</v>
      </c>
    </row>
    <row r="25" spans="1:7" ht="15" customHeight="1" thickBot="1" x14ac:dyDescent="0.35">
      <c r="A25" s="155"/>
      <c r="B25" s="145" t="s">
        <v>191</v>
      </c>
      <c r="C25" s="41" t="s">
        <v>15</v>
      </c>
      <c r="D25" s="82" t="s">
        <v>162</v>
      </c>
      <c r="E25" s="90">
        <f>BPU!F25</f>
        <v>0</v>
      </c>
      <c r="F25" s="91">
        <v>0</v>
      </c>
      <c r="G25" s="127">
        <f t="shared" si="0"/>
        <v>0</v>
      </c>
    </row>
    <row r="26" spans="1:7" ht="15" customHeight="1" thickBot="1" x14ac:dyDescent="0.35">
      <c r="A26" s="155"/>
      <c r="B26" s="148"/>
      <c r="C26" s="41" t="s">
        <v>16</v>
      </c>
      <c r="D26" s="82" t="s">
        <v>143</v>
      </c>
      <c r="E26" s="90">
        <f>BPU!F26</f>
        <v>0</v>
      </c>
      <c r="F26" s="91">
        <v>0</v>
      </c>
      <c r="G26" s="127">
        <f t="shared" si="0"/>
        <v>0</v>
      </c>
    </row>
    <row r="27" spans="1:7" ht="15" customHeight="1" thickBot="1" x14ac:dyDescent="0.35">
      <c r="A27" s="155"/>
      <c r="B27" s="146"/>
      <c r="C27" s="41" t="s">
        <v>17</v>
      </c>
      <c r="D27" s="82" t="s">
        <v>6</v>
      </c>
      <c r="E27" s="90">
        <f>BPU!F27</f>
        <v>0</v>
      </c>
      <c r="F27" s="91">
        <v>0</v>
      </c>
      <c r="G27" s="127">
        <f t="shared" si="0"/>
        <v>0</v>
      </c>
    </row>
    <row r="28" spans="1:7" ht="15" customHeight="1" thickBot="1" x14ac:dyDescent="0.35">
      <c r="A28" s="155"/>
      <c r="B28" s="146"/>
      <c r="C28" s="41" t="s">
        <v>18</v>
      </c>
      <c r="D28" s="82" t="s">
        <v>8</v>
      </c>
      <c r="E28" s="90">
        <f>BPU!F28</f>
        <v>0</v>
      </c>
      <c r="F28" s="91">
        <v>0</v>
      </c>
      <c r="G28" s="127">
        <f t="shared" si="0"/>
        <v>0</v>
      </c>
    </row>
    <row r="29" spans="1:7" ht="15" customHeight="1" thickBot="1" x14ac:dyDescent="0.35">
      <c r="A29" s="155"/>
      <c r="B29" s="158"/>
      <c r="C29" s="41" t="s">
        <v>150</v>
      </c>
      <c r="D29" s="82" t="s">
        <v>142</v>
      </c>
      <c r="E29" s="90">
        <f>BPU!F29</f>
        <v>0</v>
      </c>
      <c r="F29" s="91">
        <v>0</v>
      </c>
      <c r="G29" s="127">
        <f t="shared" si="0"/>
        <v>0</v>
      </c>
    </row>
    <row r="30" spans="1:7" ht="15" customHeight="1" thickBot="1" x14ac:dyDescent="0.35">
      <c r="A30" s="155"/>
      <c r="B30" s="158"/>
      <c r="C30" s="41" t="s">
        <v>151</v>
      </c>
      <c r="D30" s="82" t="s">
        <v>10</v>
      </c>
      <c r="E30" s="90">
        <f>BPU!F30</f>
        <v>0</v>
      </c>
      <c r="F30" s="91">
        <v>0</v>
      </c>
      <c r="G30" s="127">
        <f t="shared" si="0"/>
        <v>0</v>
      </c>
    </row>
    <row r="31" spans="1:7" ht="15" customHeight="1" thickBot="1" x14ac:dyDescent="0.35">
      <c r="A31" s="155"/>
      <c r="B31" s="131" t="s">
        <v>19</v>
      </c>
      <c r="C31" s="45" t="s">
        <v>20</v>
      </c>
      <c r="D31" s="81" t="s">
        <v>218</v>
      </c>
      <c r="E31" s="90">
        <f>BPU!F31</f>
        <v>0</v>
      </c>
      <c r="F31" s="91">
        <v>0</v>
      </c>
      <c r="G31" s="127">
        <f t="shared" si="0"/>
        <v>0</v>
      </c>
    </row>
    <row r="32" spans="1:7" ht="15" customHeight="1" thickBot="1" x14ac:dyDescent="0.35">
      <c r="A32" s="155"/>
      <c r="B32" s="132"/>
      <c r="C32" s="45" t="s">
        <v>21</v>
      </c>
      <c r="D32" s="1" t="s">
        <v>219</v>
      </c>
      <c r="E32" s="90">
        <f>BPU!F32</f>
        <v>0</v>
      </c>
      <c r="F32" s="91">
        <v>0</v>
      </c>
      <c r="G32" s="127">
        <f t="shared" si="0"/>
        <v>0</v>
      </c>
    </row>
    <row r="33" spans="1:7" ht="15" customHeight="1" thickBot="1" x14ac:dyDescent="0.35">
      <c r="A33" s="155"/>
      <c r="B33" s="132"/>
      <c r="C33" s="45" t="s">
        <v>22</v>
      </c>
      <c r="D33" s="82" t="s">
        <v>184</v>
      </c>
      <c r="E33" s="90">
        <f>BPU!F33</f>
        <v>0</v>
      </c>
      <c r="F33" s="91">
        <v>0</v>
      </c>
      <c r="G33" s="127">
        <f t="shared" si="0"/>
        <v>0</v>
      </c>
    </row>
    <row r="34" spans="1:7" ht="15" customHeight="1" thickBot="1" x14ac:dyDescent="0.35">
      <c r="A34" s="155"/>
      <c r="B34" s="132"/>
      <c r="C34" s="45" t="s">
        <v>23</v>
      </c>
      <c r="D34" s="82" t="s">
        <v>162</v>
      </c>
      <c r="E34" s="90">
        <f>BPU!F34</f>
        <v>0</v>
      </c>
      <c r="F34" s="91">
        <v>0</v>
      </c>
      <c r="G34" s="127">
        <f t="shared" si="0"/>
        <v>0</v>
      </c>
    </row>
    <row r="35" spans="1:7" ht="15" customHeight="1" thickBot="1" x14ac:dyDescent="0.35">
      <c r="A35" s="155"/>
      <c r="B35" s="132"/>
      <c r="C35" s="45" t="s">
        <v>152</v>
      </c>
      <c r="D35" s="82" t="s">
        <v>143</v>
      </c>
      <c r="E35" s="90">
        <f>BPU!F35</f>
        <v>0</v>
      </c>
      <c r="F35" s="91">
        <v>0</v>
      </c>
      <c r="G35" s="127">
        <f t="shared" si="0"/>
        <v>0</v>
      </c>
    </row>
    <row r="36" spans="1:7" ht="15" customHeight="1" thickBot="1" x14ac:dyDescent="0.35">
      <c r="A36" s="155"/>
      <c r="B36" s="133"/>
      <c r="C36" s="45" t="s">
        <v>153</v>
      </c>
      <c r="D36" s="82" t="s">
        <v>6</v>
      </c>
      <c r="E36" s="90">
        <f>BPU!F36</f>
        <v>0</v>
      </c>
      <c r="F36" s="91">
        <v>0</v>
      </c>
      <c r="G36" s="127">
        <f t="shared" si="0"/>
        <v>0</v>
      </c>
    </row>
    <row r="37" spans="1:7" ht="15" customHeight="1" thickBot="1" x14ac:dyDescent="0.35">
      <c r="A37" s="155"/>
      <c r="B37" s="133"/>
      <c r="C37" s="45" t="s">
        <v>181</v>
      </c>
      <c r="D37" s="82" t="s">
        <v>8</v>
      </c>
      <c r="E37" s="90">
        <f>BPU!F37</f>
        <v>0</v>
      </c>
      <c r="F37" s="91">
        <v>0</v>
      </c>
      <c r="G37" s="127">
        <f t="shared" si="0"/>
        <v>0</v>
      </c>
    </row>
    <row r="38" spans="1:7" ht="15" customHeight="1" thickBot="1" x14ac:dyDescent="0.35">
      <c r="A38" s="156"/>
      <c r="B38" s="134"/>
      <c r="C38" s="45" t="s">
        <v>222</v>
      </c>
      <c r="D38" s="82" t="s">
        <v>142</v>
      </c>
      <c r="E38" s="90">
        <f>BPU!F38</f>
        <v>0</v>
      </c>
      <c r="F38" s="91">
        <v>0</v>
      </c>
      <c r="G38" s="127">
        <f t="shared" si="0"/>
        <v>0</v>
      </c>
    </row>
    <row r="39" spans="1:7" ht="15" customHeight="1" thickBot="1" x14ac:dyDescent="0.35">
      <c r="A39" s="157"/>
      <c r="B39" s="135"/>
      <c r="C39" s="45" t="s">
        <v>223</v>
      </c>
      <c r="D39" s="82" t="s">
        <v>10</v>
      </c>
      <c r="E39" s="90">
        <f>BPU!F39</f>
        <v>0</v>
      </c>
      <c r="F39" s="91">
        <v>0</v>
      </c>
      <c r="G39" s="127">
        <f t="shared" si="0"/>
        <v>0</v>
      </c>
    </row>
    <row r="40" spans="1:7" ht="15" customHeight="1" thickBot="1" x14ac:dyDescent="0.35">
      <c r="A40" s="167"/>
      <c r="B40" s="138"/>
      <c r="C40" s="138"/>
      <c r="D40" s="138"/>
      <c r="E40" s="138"/>
    </row>
    <row r="41" spans="1:7" ht="15.6" customHeight="1" thickBot="1" x14ac:dyDescent="0.35">
      <c r="A41" s="46"/>
      <c r="B41" s="131" t="s">
        <v>192</v>
      </c>
      <c r="C41" s="45" t="s">
        <v>24</v>
      </c>
      <c r="D41" s="83" t="s">
        <v>218</v>
      </c>
      <c r="E41" s="84">
        <f>BPU!F41</f>
        <v>0</v>
      </c>
      <c r="F41" s="85">
        <v>0</v>
      </c>
      <c r="G41" s="128">
        <f>E41*F41</f>
        <v>0</v>
      </c>
    </row>
    <row r="42" spans="1:7" ht="15.6" customHeight="1" thickBot="1" x14ac:dyDescent="0.35">
      <c r="A42" s="47"/>
      <c r="B42" s="132"/>
      <c r="C42" s="45" t="s">
        <v>25</v>
      </c>
      <c r="D42" s="83" t="s">
        <v>219</v>
      </c>
      <c r="E42" s="84">
        <f>BPU!F42</f>
        <v>0</v>
      </c>
      <c r="F42" s="85">
        <v>0</v>
      </c>
      <c r="G42" s="128">
        <f t="shared" ref="G42:G73" si="3">E42*F42</f>
        <v>0</v>
      </c>
    </row>
    <row r="43" spans="1:7" ht="15.6" customHeight="1" thickBot="1" x14ac:dyDescent="0.35">
      <c r="A43" s="47"/>
      <c r="B43" s="132"/>
      <c r="C43" s="45" t="s">
        <v>26</v>
      </c>
      <c r="D43" s="86" t="s">
        <v>184</v>
      </c>
      <c r="E43" s="84">
        <f>BPU!F43</f>
        <v>0</v>
      </c>
      <c r="F43" s="85">
        <v>0</v>
      </c>
      <c r="G43" s="128">
        <f t="shared" si="3"/>
        <v>0</v>
      </c>
    </row>
    <row r="44" spans="1:7" ht="15.6" customHeight="1" thickBot="1" x14ac:dyDescent="0.35">
      <c r="A44" s="47"/>
      <c r="B44" s="132"/>
      <c r="C44" s="45" t="s">
        <v>28</v>
      </c>
      <c r="D44" s="86" t="s">
        <v>146</v>
      </c>
      <c r="E44" s="84">
        <f>BPU!F44</f>
        <v>0</v>
      </c>
      <c r="F44" s="85">
        <v>5</v>
      </c>
      <c r="G44" s="128">
        <f t="shared" si="3"/>
        <v>0</v>
      </c>
    </row>
    <row r="45" spans="1:7" ht="15.6" customHeight="1" thickBot="1" x14ac:dyDescent="0.35">
      <c r="A45" s="47"/>
      <c r="B45" s="132"/>
      <c r="C45" s="45" t="s">
        <v>154</v>
      </c>
      <c r="D45" s="86" t="s">
        <v>143</v>
      </c>
      <c r="E45" s="84">
        <f>BPU!F45</f>
        <v>0</v>
      </c>
      <c r="F45" s="85">
        <v>0</v>
      </c>
      <c r="G45" s="128">
        <f t="shared" si="3"/>
        <v>0</v>
      </c>
    </row>
    <row r="46" spans="1:7" ht="15" customHeight="1" thickBot="1" x14ac:dyDescent="0.35">
      <c r="A46" s="17"/>
      <c r="B46" s="133"/>
      <c r="C46" s="45" t="s">
        <v>155</v>
      </c>
      <c r="D46" s="86" t="s">
        <v>6</v>
      </c>
      <c r="E46" s="87">
        <f>BPU!F46</f>
        <v>0</v>
      </c>
      <c r="F46" s="85">
        <v>0</v>
      </c>
      <c r="G46" s="128">
        <f t="shared" si="3"/>
        <v>0</v>
      </c>
    </row>
    <row r="47" spans="1:7" ht="15" customHeight="1" thickBot="1" x14ac:dyDescent="0.35">
      <c r="A47" s="17"/>
      <c r="B47" s="133"/>
      <c r="C47" s="45" t="s">
        <v>183</v>
      </c>
      <c r="D47" s="86" t="s">
        <v>8</v>
      </c>
      <c r="E47" s="87">
        <f>BPU!F47</f>
        <v>0</v>
      </c>
      <c r="F47" s="85">
        <v>0</v>
      </c>
      <c r="G47" s="128">
        <f t="shared" si="3"/>
        <v>0</v>
      </c>
    </row>
    <row r="48" spans="1:7" ht="15" customHeight="1" thickBot="1" x14ac:dyDescent="0.35">
      <c r="A48" s="17"/>
      <c r="B48" s="134"/>
      <c r="C48" s="45" t="s">
        <v>224</v>
      </c>
      <c r="D48" s="86" t="s">
        <v>142</v>
      </c>
      <c r="E48" s="87">
        <f>BPU!F48</f>
        <v>0</v>
      </c>
      <c r="F48" s="85">
        <v>0</v>
      </c>
      <c r="G48" s="128">
        <f t="shared" si="3"/>
        <v>0</v>
      </c>
    </row>
    <row r="49" spans="1:7" ht="15" customHeight="1" thickBot="1" x14ac:dyDescent="0.35">
      <c r="A49" s="48" t="s">
        <v>27</v>
      </c>
      <c r="B49" s="135"/>
      <c r="C49" s="45" t="s">
        <v>225</v>
      </c>
      <c r="D49" s="86" t="s">
        <v>10</v>
      </c>
      <c r="E49" s="87">
        <f>BPU!F49</f>
        <v>0</v>
      </c>
      <c r="F49" s="85">
        <v>0</v>
      </c>
      <c r="G49" s="128">
        <f t="shared" si="3"/>
        <v>0</v>
      </c>
    </row>
    <row r="50" spans="1:7" ht="15" customHeight="1" thickBot="1" x14ac:dyDescent="0.35">
      <c r="A50" s="49" t="s">
        <v>29</v>
      </c>
      <c r="B50" s="148" t="s">
        <v>193</v>
      </c>
      <c r="C50" s="41" t="s">
        <v>30</v>
      </c>
      <c r="D50" s="86" t="s">
        <v>146</v>
      </c>
      <c r="E50" s="87">
        <f>BPU!F50</f>
        <v>0</v>
      </c>
      <c r="F50" s="85">
        <v>0</v>
      </c>
      <c r="G50" s="128">
        <f t="shared" si="3"/>
        <v>0</v>
      </c>
    </row>
    <row r="51" spans="1:7" ht="15" customHeight="1" thickBot="1" x14ac:dyDescent="0.35">
      <c r="A51" s="49" t="s">
        <v>31</v>
      </c>
      <c r="B51" s="148"/>
      <c r="C51" s="41" t="s">
        <v>32</v>
      </c>
      <c r="D51" s="86" t="s">
        <v>143</v>
      </c>
      <c r="E51" s="87">
        <f>BPU!F51</f>
        <v>0</v>
      </c>
      <c r="F51" s="85">
        <v>0</v>
      </c>
      <c r="G51" s="128">
        <f t="shared" si="3"/>
        <v>0</v>
      </c>
    </row>
    <row r="52" spans="1:7" ht="15" customHeight="1" thickBot="1" x14ac:dyDescent="0.35">
      <c r="A52" s="49"/>
      <c r="B52" s="146"/>
      <c r="C52" s="41" t="s">
        <v>33</v>
      </c>
      <c r="D52" s="86" t="s">
        <v>6</v>
      </c>
      <c r="E52" s="87">
        <f>BPU!F52</f>
        <v>0</v>
      </c>
      <c r="F52" s="85">
        <v>0</v>
      </c>
      <c r="G52" s="128">
        <f t="shared" si="3"/>
        <v>0</v>
      </c>
    </row>
    <row r="53" spans="1:7" ht="15" customHeight="1" thickBot="1" x14ac:dyDescent="0.35">
      <c r="A53" s="18"/>
      <c r="B53" s="146"/>
      <c r="C53" s="41" t="s">
        <v>34</v>
      </c>
      <c r="D53" s="86" t="s">
        <v>8</v>
      </c>
      <c r="E53" s="87">
        <f>BPU!F53</f>
        <v>0</v>
      </c>
      <c r="F53" s="85">
        <v>3</v>
      </c>
      <c r="G53" s="128">
        <f t="shared" si="3"/>
        <v>0</v>
      </c>
    </row>
    <row r="54" spans="1:7" ht="15" customHeight="1" thickBot="1" x14ac:dyDescent="0.35">
      <c r="A54" s="18"/>
      <c r="B54" s="158"/>
      <c r="C54" s="41" t="s">
        <v>156</v>
      </c>
      <c r="D54" s="86" t="s">
        <v>142</v>
      </c>
      <c r="E54" s="87">
        <f>BPU!F54</f>
        <v>0</v>
      </c>
      <c r="F54" s="85">
        <v>0</v>
      </c>
      <c r="G54" s="128">
        <f t="shared" si="3"/>
        <v>0</v>
      </c>
    </row>
    <row r="55" spans="1:7" ht="15" customHeight="1" thickBot="1" x14ac:dyDescent="0.35">
      <c r="A55" s="18"/>
      <c r="B55" s="147"/>
      <c r="C55" s="41" t="s">
        <v>157</v>
      </c>
      <c r="D55" s="86" t="s">
        <v>10</v>
      </c>
      <c r="E55" s="87">
        <f>BPU!F55</f>
        <v>0</v>
      </c>
      <c r="F55" s="85">
        <v>0</v>
      </c>
      <c r="G55" s="128">
        <f t="shared" si="3"/>
        <v>0</v>
      </c>
    </row>
    <row r="56" spans="1:7" ht="15" customHeight="1" thickBot="1" x14ac:dyDescent="0.35">
      <c r="A56" s="18"/>
      <c r="B56" s="145" t="s">
        <v>194</v>
      </c>
      <c r="C56" s="41" t="s">
        <v>35</v>
      </c>
      <c r="D56" s="86" t="s">
        <v>146</v>
      </c>
      <c r="E56" s="87">
        <f>BPU!F56</f>
        <v>0</v>
      </c>
      <c r="F56" s="85">
        <v>0</v>
      </c>
      <c r="G56" s="128">
        <f t="shared" si="3"/>
        <v>0</v>
      </c>
    </row>
    <row r="57" spans="1:7" ht="15" customHeight="1" thickBot="1" x14ac:dyDescent="0.35">
      <c r="A57" s="18"/>
      <c r="B57" s="148"/>
      <c r="C57" s="41" t="s">
        <v>36</v>
      </c>
      <c r="D57" s="86" t="s">
        <v>143</v>
      </c>
      <c r="E57" s="87">
        <f>BPU!F57</f>
        <v>0</v>
      </c>
      <c r="F57" s="85">
        <v>0</v>
      </c>
      <c r="G57" s="128">
        <f t="shared" si="3"/>
        <v>0</v>
      </c>
    </row>
    <row r="58" spans="1:7" ht="15" customHeight="1" thickBot="1" x14ac:dyDescent="0.35">
      <c r="A58" s="18"/>
      <c r="B58" s="146"/>
      <c r="C58" s="41" t="s">
        <v>37</v>
      </c>
      <c r="D58" s="86" t="s">
        <v>6</v>
      </c>
      <c r="E58" s="87">
        <f>BPU!F58</f>
        <v>0</v>
      </c>
      <c r="F58" s="85">
        <v>0</v>
      </c>
      <c r="G58" s="128">
        <f t="shared" si="3"/>
        <v>0</v>
      </c>
    </row>
    <row r="59" spans="1:7" ht="15" customHeight="1" thickBot="1" x14ac:dyDescent="0.35">
      <c r="A59" s="18"/>
      <c r="B59" s="146"/>
      <c r="C59" s="41" t="s">
        <v>38</v>
      </c>
      <c r="D59" s="86" t="s">
        <v>8</v>
      </c>
      <c r="E59" s="87">
        <f>BPU!F59</f>
        <v>0</v>
      </c>
      <c r="F59" s="85">
        <v>0</v>
      </c>
      <c r="G59" s="128">
        <f t="shared" si="3"/>
        <v>0</v>
      </c>
    </row>
    <row r="60" spans="1:7" ht="15" customHeight="1" thickBot="1" x14ac:dyDescent="0.35">
      <c r="A60" s="18"/>
      <c r="B60" s="158"/>
      <c r="C60" s="41" t="s">
        <v>158</v>
      </c>
      <c r="D60" s="86" t="s">
        <v>142</v>
      </c>
      <c r="E60" s="87">
        <f>BPU!F60</f>
        <v>0</v>
      </c>
      <c r="F60" s="85">
        <v>0</v>
      </c>
      <c r="G60" s="128">
        <f t="shared" si="3"/>
        <v>0</v>
      </c>
    </row>
    <row r="61" spans="1:7" ht="15" customHeight="1" thickBot="1" x14ac:dyDescent="0.35">
      <c r="A61" s="18"/>
      <c r="B61" s="147"/>
      <c r="C61" s="41" t="s">
        <v>159</v>
      </c>
      <c r="D61" s="86" t="s">
        <v>10</v>
      </c>
      <c r="E61" s="87">
        <f>BPU!F61</f>
        <v>0</v>
      </c>
      <c r="F61" s="85">
        <v>0</v>
      </c>
      <c r="G61" s="128">
        <f t="shared" si="3"/>
        <v>0</v>
      </c>
    </row>
    <row r="62" spans="1:7" ht="15" customHeight="1" thickBot="1" x14ac:dyDescent="0.35">
      <c r="A62" s="18"/>
      <c r="B62" s="145" t="s">
        <v>195</v>
      </c>
      <c r="C62" s="41" t="s">
        <v>39</v>
      </c>
      <c r="D62" s="86" t="s">
        <v>10</v>
      </c>
      <c r="E62" s="87">
        <f>BPU!F62</f>
        <v>0</v>
      </c>
      <c r="F62" s="85">
        <v>0</v>
      </c>
      <c r="G62" s="128">
        <f t="shared" si="3"/>
        <v>0</v>
      </c>
    </row>
    <row r="63" spans="1:7" ht="15" customHeight="1" thickBot="1" x14ac:dyDescent="0.35">
      <c r="A63" s="18"/>
      <c r="B63" s="147"/>
      <c r="C63" s="41" t="s">
        <v>40</v>
      </c>
      <c r="D63" s="86" t="s">
        <v>41</v>
      </c>
      <c r="E63" s="87">
        <f>BPU!F63</f>
        <v>0</v>
      </c>
      <c r="F63" s="85">
        <v>0</v>
      </c>
      <c r="G63" s="128">
        <f t="shared" si="3"/>
        <v>0</v>
      </c>
    </row>
    <row r="64" spans="1:7" ht="15" customHeight="1" thickBot="1" x14ac:dyDescent="0.35">
      <c r="A64" s="18"/>
      <c r="B64" s="145" t="s">
        <v>42</v>
      </c>
      <c r="C64" s="41" t="s">
        <v>43</v>
      </c>
      <c r="D64" s="83" t="s">
        <v>218</v>
      </c>
      <c r="E64" s="87">
        <f>BPU!F64</f>
        <v>0</v>
      </c>
      <c r="F64" s="85">
        <v>0</v>
      </c>
      <c r="G64" s="128">
        <f t="shared" si="3"/>
        <v>0</v>
      </c>
    </row>
    <row r="65" spans="1:7" ht="15" customHeight="1" thickBot="1" x14ac:dyDescent="0.35">
      <c r="A65" s="18"/>
      <c r="B65" s="148"/>
      <c r="C65" s="41" t="s">
        <v>44</v>
      </c>
      <c r="D65" s="83" t="s">
        <v>219</v>
      </c>
      <c r="E65" s="87">
        <f>BPU!F65</f>
        <v>0</v>
      </c>
      <c r="F65" s="85">
        <v>0</v>
      </c>
      <c r="G65" s="128">
        <f t="shared" si="3"/>
        <v>0</v>
      </c>
    </row>
    <row r="66" spans="1:7" ht="15" customHeight="1" thickBot="1" x14ac:dyDescent="0.35">
      <c r="A66" s="18"/>
      <c r="B66" s="148"/>
      <c r="C66" s="41" t="s">
        <v>45</v>
      </c>
      <c r="D66" s="86" t="s">
        <v>184</v>
      </c>
      <c r="E66" s="87">
        <f>BPU!F66</f>
        <v>0</v>
      </c>
      <c r="F66" s="85">
        <v>0</v>
      </c>
      <c r="G66" s="128">
        <f t="shared" si="3"/>
        <v>0</v>
      </c>
    </row>
    <row r="67" spans="1:7" ht="15" customHeight="1" thickBot="1" x14ac:dyDescent="0.35">
      <c r="A67" s="18"/>
      <c r="B67" s="148"/>
      <c r="C67" s="41" t="s">
        <v>46</v>
      </c>
      <c r="D67" s="86" t="s">
        <v>146</v>
      </c>
      <c r="E67" s="87">
        <f>BPU!F67</f>
        <v>0</v>
      </c>
      <c r="F67" s="85">
        <v>0</v>
      </c>
      <c r="G67" s="128">
        <f t="shared" si="3"/>
        <v>0</v>
      </c>
    </row>
    <row r="68" spans="1:7" ht="15" customHeight="1" thickBot="1" x14ac:dyDescent="0.35">
      <c r="A68" s="18"/>
      <c r="B68" s="148"/>
      <c r="C68" s="41" t="s">
        <v>47</v>
      </c>
      <c r="D68" s="86" t="s">
        <v>143</v>
      </c>
      <c r="E68" s="87">
        <f>BPU!F68</f>
        <v>0</v>
      </c>
      <c r="F68" s="85">
        <v>0</v>
      </c>
      <c r="G68" s="128">
        <f t="shared" si="3"/>
        <v>0</v>
      </c>
    </row>
    <row r="69" spans="1:7" ht="15" customHeight="1" thickBot="1" x14ac:dyDescent="0.35">
      <c r="A69" s="18"/>
      <c r="B69" s="146"/>
      <c r="C69" s="41" t="s">
        <v>160</v>
      </c>
      <c r="D69" s="86" t="s">
        <v>6</v>
      </c>
      <c r="E69" s="87">
        <f>BPU!F69</f>
        <v>0</v>
      </c>
      <c r="F69" s="85">
        <v>0</v>
      </c>
      <c r="G69" s="128">
        <f t="shared" si="3"/>
        <v>0</v>
      </c>
    </row>
    <row r="70" spans="1:7" ht="15" customHeight="1" thickBot="1" x14ac:dyDescent="0.35">
      <c r="A70" s="18"/>
      <c r="B70" s="146"/>
      <c r="C70" s="41" t="s">
        <v>161</v>
      </c>
      <c r="D70" s="86" t="s">
        <v>8</v>
      </c>
      <c r="E70" s="87">
        <f>BPU!F70</f>
        <v>0</v>
      </c>
      <c r="F70" s="85">
        <v>3</v>
      </c>
      <c r="G70" s="128">
        <f t="shared" si="3"/>
        <v>0</v>
      </c>
    </row>
    <row r="71" spans="1:7" ht="15" customHeight="1" thickBot="1" x14ac:dyDescent="0.35">
      <c r="A71" s="18"/>
      <c r="B71" s="146"/>
      <c r="C71" s="41" t="s">
        <v>182</v>
      </c>
      <c r="D71" s="86" t="s">
        <v>142</v>
      </c>
      <c r="E71" s="87">
        <f>BPU!F71</f>
        <v>0</v>
      </c>
      <c r="F71" s="85">
        <v>0</v>
      </c>
      <c r="G71" s="128">
        <f t="shared" si="3"/>
        <v>0</v>
      </c>
    </row>
    <row r="72" spans="1:7" ht="15" customHeight="1" thickBot="1" x14ac:dyDescent="0.35">
      <c r="A72" s="18"/>
      <c r="B72" s="146"/>
      <c r="C72" s="41" t="s">
        <v>226</v>
      </c>
      <c r="D72" s="86" t="s">
        <v>10</v>
      </c>
      <c r="E72" s="87">
        <f>BPU!F72</f>
        <v>0</v>
      </c>
      <c r="F72" s="85">
        <v>0</v>
      </c>
      <c r="G72" s="128">
        <f t="shared" si="3"/>
        <v>0</v>
      </c>
    </row>
    <row r="73" spans="1:7" ht="15" customHeight="1" thickBot="1" x14ac:dyDescent="0.35">
      <c r="A73" s="19"/>
      <c r="B73" s="147"/>
      <c r="C73" s="41" t="s">
        <v>227</v>
      </c>
      <c r="D73" s="86" t="s">
        <v>41</v>
      </c>
      <c r="E73" s="87">
        <f>BPU!F73</f>
        <v>0</v>
      </c>
      <c r="F73" s="85">
        <v>0</v>
      </c>
      <c r="G73" s="128">
        <f t="shared" si="3"/>
        <v>0</v>
      </c>
    </row>
    <row r="74" spans="1:7" ht="15" customHeight="1" thickBot="1" x14ac:dyDescent="0.35">
      <c r="A74" s="20"/>
      <c r="B74" s="50"/>
      <c r="C74" s="51"/>
      <c r="D74" s="52"/>
      <c r="E74" s="54"/>
    </row>
    <row r="75" spans="1:7" ht="15" customHeight="1" thickBot="1" x14ac:dyDescent="0.35">
      <c r="A75" s="153" t="s">
        <v>196</v>
      </c>
      <c r="B75" s="145" t="s">
        <v>233</v>
      </c>
      <c r="C75" s="41" t="s">
        <v>237</v>
      </c>
      <c r="D75" s="81" t="s">
        <v>218</v>
      </c>
      <c r="E75" s="90">
        <f>BPU!F75</f>
        <v>0</v>
      </c>
      <c r="F75" s="91">
        <v>0</v>
      </c>
      <c r="G75" s="127">
        <f>E75*F75</f>
        <v>0</v>
      </c>
    </row>
    <row r="76" spans="1:7" ht="15" customHeight="1" thickBot="1" x14ac:dyDescent="0.35">
      <c r="A76" s="154"/>
      <c r="B76" s="148"/>
      <c r="C76" s="41" t="s">
        <v>238</v>
      </c>
      <c r="D76" s="1" t="s">
        <v>219</v>
      </c>
      <c r="E76" s="90">
        <f>BPU!F76</f>
        <v>0</v>
      </c>
      <c r="F76" s="91">
        <v>2</v>
      </c>
      <c r="G76" s="127">
        <f t="shared" ref="G76:G104" si="4">E76*F76</f>
        <v>0</v>
      </c>
    </row>
    <row r="77" spans="1:7" ht="15" customHeight="1" thickBot="1" x14ac:dyDescent="0.35">
      <c r="A77" s="154"/>
      <c r="B77" s="148"/>
      <c r="C77" s="41" t="s">
        <v>239</v>
      </c>
      <c r="D77" s="82" t="s">
        <v>184</v>
      </c>
      <c r="E77" s="90">
        <f>BPU!F77</f>
        <v>0</v>
      </c>
      <c r="F77" s="91">
        <v>2</v>
      </c>
      <c r="G77" s="127">
        <f t="shared" si="4"/>
        <v>0</v>
      </c>
    </row>
    <row r="78" spans="1:7" ht="15" customHeight="1" thickBot="1" x14ac:dyDescent="0.35">
      <c r="A78" s="154"/>
      <c r="B78" s="148"/>
      <c r="C78" s="41" t="s">
        <v>240</v>
      </c>
      <c r="D78" s="82" t="s">
        <v>162</v>
      </c>
      <c r="E78" s="90">
        <f>BPU!F78</f>
        <v>0</v>
      </c>
      <c r="F78" s="91">
        <v>2</v>
      </c>
      <c r="G78" s="127">
        <f t="shared" si="4"/>
        <v>0</v>
      </c>
    </row>
    <row r="79" spans="1:7" ht="15" customHeight="1" thickBot="1" x14ac:dyDescent="0.35">
      <c r="A79" s="154"/>
      <c r="B79" s="148"/>
      <c r="C79" s="41" t="s">
        <v>241</v>
      </c>
      <c r="D79" s="82" t="s">
        <v>143</v>
      </c>
      <c r="E79" s="90">
        <f>BPU!F79</f>
        <v>0</v>
      </c>
      <c r="F79" s="91">
        <v>0</v>
      </c>
      <c r="G79" s="127">
        <f t="shared" si="4"/>
        <v>0</v>
      </c>
    </row>
    <row r="80" spans="1:7" ht="15" customHeight="1" thickBot="1" x14ac:dyDescent="0.35">
      <c r="A80" s="155"/>
      <c r="B80" s="146"/>
      <c r="C80" s="41" t="s">
        <v>242</v>
      </c>
      <c r="D80" s="82" t="s">
        <v>6</v>
      </c>
      <c r="E80" s="90">
        <f>BPU!F80</f>
        <v>0</v>
      </c>
      <c r="F80" s="91">
        <v>0</v>
      </c>
      <c r="G80" s="127">
        <f t="shared" si="4"/>
        <v>0</v>
      </c>
    </row>
    <row r="81" spans="1:8" ht="15" customHeight="1" thickBot="1" x14ac:dyDescent="0.35">
      <c r="A81" s="155"/>
      <c r="B81" s="146"/>
      <c r="C81" s="41" t="s">
        <v>243</v>
      </c>
      <c r="D81" s="82" t="s">
        <v>8</v>
      </c>
      <c r="E81" s="90">
        <f>BPU!F81</f>
        <v>0</v>
      </c>
      <c r="F81" s="91">
        <v>0</v>
      </c>
      <c r="G81" s="127">
        <f t="shared" si="4"/>
        <v>0</v>
      </c>
    </row>
    <row r="82" spans="1:8" ht="15" customHeight="1" thickBot="1" x14ac:dyDescent="0.35">
      <c r="A82" s="155"/>
      <c r="B82" s="158"/>
      <c r="C82" s="41" t="s">
        <v>244</v>
      </c>
      <c r="D82" s="82" t="s">
        <v>142</v>
      </c>
      <c r="E82" s="90">
        <f>BPU!F82</f>
        <v>0</v>
      </c>
      <c r="F82" s="91">
        <v>0</v>
      </c>
      <c r="G82" s="127">
        <f t="shared" si="4"/>
        <v>0</v>
      </c>
    </row>
    <row r="83" spans="1:8" ht="15" customHeight="1" thickBot="1" x14ac:dyDescent="0.35">
      <c r="A83" s="155"/>
      <c r="B83" s="147"/>
      <c r="C83" s="41" t="s">
        <v>245</v>
      </c>
      <c r="D83" s="82" t="s">
        <v>10</v>
      </c>
      <c r="E83" s="90">
        <f>BPU!F83</f>
        <v>0</v>
      </c>
      <c r="F83" s="91">
        <v>0</v>
      </c>
      <c r="G83" s="127">
        <f t="shared" si="4"/>
        <v>0</v>
      </c>
    </row>
    <row r="84" spans="1:8" ht="15" customHeight="1" thickBot="1" x14ac:dyDescent="0.35">
      <c r="A84" s="155"/>
      <c r="B84" s="145" t="s">
        <v>234</v>
      </c>
      <c r="C84" s="41" t="s">
        <v>246</v>
      </c>
      <c r="D84" s="82" t="s">
        <v>162</v>
      </c>
      <c r="E84" s="90">
        <f>BPU!F84</f>
        <v>0</v>
      </c>
      <c r="F84" s="91">
        <v>0</v>
      </c>
      <c r="G84" s="127">
        <f t="shared" si="4"/>
        <v>0</v>
      </c>
    </row>
    <row r="85" spans="1:8" ht="15" customHeight="1" thickBot="1" x14ac:dyDescent="0.35">
      <c r="A85" s="155"/>
      <c r="B85" s="148"/>
      <c r="C85" s="41" t="s">
        <v>247</v>
      </c>
      <c r="D85" s="82" t="s">
        <v>143</v>
      </c>
      <c r="E85" s="90">
        <f>BPU!F85</f>
        <v>0</v>
      </c>
      <c r="F85" s="91">
        <v>0</v>
      </c>
      <c r="G85" s="127">
        <f t="shared" si="4"/>
        <v>0</v>
      </c>
    </row>
    <row r="86" spans="1:8" ht="15" customHeight="1" thickBot="1" x14ac:dyDescent="0.35">
      <c r="A86" s="155"/>
      <c r="B86" s="146"/>
      <c r="C86" s="41" t="s">
        <v>248</v>
      </c>
      <c r="D86" s="82" t="s">
        <v>6</v>
      </c>
      <c r="E86" s="90">
        <f>BPU!F86</f>
        <v>0</v>
      </c>
      <c r="F86" s="91">
        <v>0</v>
      </c>
      <c r="G86" s="127">
        <f t="shared" si="4"/>
        <v>0</v>
      </c>
    </row>
    <row r="87" spans="1:8" ht="15" customHeight="1" thickBot="1" x14ac:dyDescent="0.35">
      <c r="A87" s="155"/>
      <c r="B87" s="146"/>
      <c r="C87" s="41" t="s">
        <v>249</v>
      </c>
      <c r="D87" s="82" t="s">
        <v>8</v>
      </c>
      <c r="E87" s="90">
        <f>BPU!F87</f>
        <v>0</v>
      </c>
      <c r="F87" s="91">
        <v>0</v>
      </c>
      <c r="G87" s="127">
        <f t="shared" si="4"/>
        <v>0</v>
      </c>
    </row>
    <row r="88" spans="1:8" ht="15" customHeight="1" thickBot="1" x14ac:dyDescent="0.35">
      <c r="A88" s="155"/>
      <c r="B88" s="158"/>
      <c r="C88" s="41" t="s">
        <v>250</v>
      </c>
      <c r="D88" s="82" t="s">
        <v>142</v>
      </c>
      <c r="E88" s="90">
        <f>BPU!F88</f>
        <v>0</v>
      </c>
      <c r="F88" s="91">
        <v>0</v>
      </c>
      <c r="G88" s="127">
        <f t="shared" si="4"/>
        <v>0</v>
      </c>
    </row>
    <row r="89" spans="1:8" ht="15" customHeight="1" thickBot="1" x14ac:dyDescent="0.35">
      <c r="A89" s="155"/>
      <c r="B89" s="147"/>
      <c r="C89" s="41" t="s">
        <v>251</v>
      </c>
      <c r="D89" s="82" t="s">
        <v>10</v>
      </c>
      <c r="E89" s="90">
        <f>BPU!F89</f>
        <v>0</v>
      </c>
      <c r="F89" s="91">
        <v>0</v>
      </c>
      <c r="G89" s="127">
        <f t="shared" si="4"/>
        <v>0</v>
      </c>
    </row>
    <row r="90" spans="1:8" ht="15" customHeight="1" thickBot="1" x14ac:dyDescent="0.35">
      <c r="A90" s="155"/>
      <c r="B90" s="145" t="s">
        <v>235</v>
      </c>
      <c r="C90" s="41" t="s">
        <v>252</v>
      </c>
      <c r="D90" s="82" t="s">
        <v>162</v>
      </c>
      <c r="E90" s="90">
        <f>BPU!F90</f>
        <v>0</v>
      </c>
      <c r="F90" s="91">
        <v>0</v>
      </c>
      <c r="G90" s="127">
        <f t="shared" si="4"/>
        <v>0</v>
      </c>
      <c r="H90" s="1" t="s">
        <v>147</v>
      </c>
    </row>
    <row r="91" spans="1:8" ht="15" customHeight="1" thickBot="1" x14ac:dyDescent="0.35">
      <c r="A91" s="155"/>
      <c r="B91" s="148"/>
      <c r="C91" s="41" t="s">
        <v>253</v>
      </c>
      <c r="D91" s="82" t="s">
        <v>143</v>
      </c>
      <c r="E91" s="90">
        <f>BPU!F91</f>
        <v>0</v>
      </c>
      <c r="F91" s="91">
        <v>0</v>
      </c>
      <c r="G91" s="127">
        <f t="shared" si="4"/>
        <v>0</v>
      </c>
    </row>
    <row r="92" spans="1:8" ht="15" customHeight="1" thickBot="1" x14ac:dyDescent="0.35">
      <c r="A92" s="155"/>
      <c r="B92" s="146"/>
      <c r="C92" s="41" t="s">
        <v>254</v>
      </c>
      <c r="D92" s="82" t="s">
        <v>6</v>
      </c>
      <c r="E92" s="90">
        <f>BPU!F92</f>
        <v>0</v>
      </c>
      <c r="F92" s="91">
        <v>0</v>
      </c>
      <c r="G92" s="127">
        <f t="shared" si="4"/>
        <v>0</v>
      </c>
    </row>
    <row r="93" spans="1:8" ht="15" customHeight="1" thickBot="1" x14ac:dyDescent="0.35">
      <c r="A93" s="155"/>
      <c r="B93" s="146"/>
      <c r="C93" s="41" t="s">
        <v>255</v>
      </c>
      <c r="D93" s="82" t="s">
        <v>8</v>
      </c>
      <c r="E93" s="90">
        <f>BPU!F93</f>
        <v>0</v>
      </c>
      <c r="F93" s="91">
        <v>0</v>
      </c>
      <c r="G93" s="127">
        <f t="shared" si="4"/>
        <v>0</v>
      </c>
    </row>
    <row r="94" spans="1:8" ht="15" customHeight="1" thickBot="1" x14ac:dyDescent="0.35">
      <c r="A94" s="155"/>
      <c r="B94" s="158"/>
      <c r="C94" s="41" t="s">
        <v>256</v>
      </c>
      <c r="D94" s="82" t="s">
        <v>142</v>
      </c>
      <c r="E94" s="90">
        <f>BPU!F94</f>
        <v>0</v>
      </c>
      <c r="F94" s="91">
        <v>0</v>
      </c>
      <c r="G94" s="127">
        <f t="shared" si="4"/>
        <v>0</v>
      </c>
    </row>
    <row r="95" spans="1:8" ht="15" customHeight="1" thickBot="1" x14ac:dyDescent="0.35">
      <c r="A95" s="155"/>
      <c r="B95" s="158"/>
      <c r="C95" s="41" t="s">
        <v>257</v>
      </c>
      <c r="D95" s="82" t="s">
        <v>10</v>
      </c>
      <c r="E95" s="90">
        <f>BPU!F95</f>
        <v>0</v>
      </c>
      <c r="F95" s="91">
        <v>0</v>
      </c>
      <c r="G95" s="127">
        <f t="shared" si="4"/>
        <v>0</v>
      </c>
    </row>
    <row r="96" spans="1:8" ht="15" customHeight="1" thickBot="1" x14ac:dyDescent="0.35">
      <c r="A96" s="155"/>
      <c r="B96" s="131" t="s">
        <v>236</v>
      </c>
      <c r="C96" s="45" t="s">
        <v>258</v>
      </c>
      <c r="D96" s="81" t="s">
        <v>218</v>
      </c>
      <c r="E96" s="90">
        <f>BPU!F96</f>
        <v>0</v>
      </c>
      <c r="F96" s="91">
        <v>0</v>
      </c>
      <c r="G96" s="127">
        <f t="shared" si="4"/>
        <v>0</v>
      </c>
    </row>
    <row r="97" spans="1:7" ht="15" customHeight="1" thickBot="1" x14ac:dyDescent="0.35">
      <c r="A97" s="155"/>
      <c r="B97" s="132"/>
      <c r="C97" s="45" t="s">
        <v>259</v>
      </c>
      <c r="D97" s="1" t="s">
        <v>219</v>
      </c>
      <c r="E97" s="90">
        <f>BPU!F97</f>
        <v>0</v>
      </c>
      <c r="F97" s="91">
        <v>0</v>
      </c>
      <c r="G97" s="127">
        <f t="shared" si="4"/>
        <v>0</v>
      </c>
    </row>
    <row r="98" spans="1:7" ht="15" customHeight="1" thickBot="1" x14ac:dyDescent="0.35">
      <c r="A98" s="155"/>
      <c r="B98" s="132"/>
      <c r="C98" s="45" t="s">
        <v>260</v>
      </c>
      <c r="D98" s="82" t="s">
        <v>184</v>
      </c>
      <c r="E98" s="90">
        <f>BPU!F98</f>
        <v>0</v>
      </c>
      <c r="F98" s="91">
        <v>0</v>
      </c>
      <c r="G98" s="127">
        <f t="shared" si="4"/>
        <v>0</v>
      </c>
    </row>
    <row r="99" spans="1:7" ht="15" customHeight="1" thickBot="1" x14ac:dyDescent="0.35">
      <c r="A99" s="155"/>
      <c r="B99" s="132"/>
      <c r="C99" s="45" t="s">
        <v>261</v>
      </c>
      <c r="D99" s="82" t="s">
        <v>162</v>
      </c>
      <c r="E99" s="90">
        <f>BPU!F99</f>
        <v>0</v>
      </c>
      <c r="F99" s="91">
        <v>0</v>
      </c>
      <c r="G99" s="127">
        <f t="shared" si="4"/>
        <v>0</v>
      </c>
    </row>
    <row r="100" spans="1:7" ht="15" customHeight="1" thickBot="1" x14ac:dyDescent="0.35">
      <c r="A100" s="155"/>
      <c r="B100" s="132"/>
      <c r="C100" s="45" t="s">
        <v>262</v>
      </c>
      <c r="D100" s="82" t="s">
        <v>143</v>
      </c>
      <c r="E100" s="90">
        <f>BPU!F100</f>
        <v>0</v>
      </c>
      <c r="F100" s="91">
        <v>0</v>
      </c>
      <c r="G100" s="127">
        <f t="shared" si="4"/>
        <v>0</v>
      </c>
    </row>
    <row r="101" spans="1:7" ht="15" customHeight="1" thickBot="1" x14ac:dyDescent="0.35">
      <c r="A101" s="155"/>
      <c r="B101" s="133"/>
      <c r="C101" s="45" t="s">
        <v>263</v>
      </c>
      <c r="D101" s="82" t="s">
        <v>6</v>
      </c>
      <c r="E101" s="90">
        <f>BPU!F101</f>
        <v>0</v>
      </c>
      <c r="F101" s="91">
        <v>0</v>
      </c>
      <c r="G101" s="127">
        <f t="shared" si="4"/>
        <v>0</v>
      </c>
    </row>
    <row r="102" spans="1:7" ht="15" customHeight="1" thickBot="1" x14ac:dyDescent="0.35">
      <c r="A102" s="155"/>
      <c r="B102" s="133"/>
      <c r="C102" s="45" t="s">
        <v>264</v>
      </c>
      <c r="D102" s="82" t="s">
        <v>8</v>
      </c>
      <c r="E102" s="90">
        <f>BPU!F102</f>
        <v>0</v>
      </c>
      <c r="F102" s="91">
        <v>0</v>
      </c>
      <c r="G102" s="127">
        <f t="shared" si="4"/>
        <v>0</v>
      </c>
    </row>
    <row r="103" spans="1:7" ht="15" customHeight="1" thickBot="1" x14ac:dyDescent="0.35">
      <c r="A103" s="156"/>
      <c r="B103" s="134"/>
      <c r="C103" s="45" t="s">
        <v>265</v>
      </c>
      <c r="D103" s="82" t="s">
        <v>142</v>
      </c>
      <c r="E103" s="90">
        <f>BPU!F103</f>
        <v>0</v>
      </c>
      <c r="F103" s="91">
        <v>0</v>
      </c>
      <c r="G103" s="127">
        <f t="shared" si="4"/>
        <v>0</v>
      </c>
    </row>
    <row r="104" spans="1:7" ht="15" customHeight="1" thickBot="1" x14ac:dyDescent="0.35">
      <c r="A104" s="157"/>
      <c r="B104" s="135"/>
      <c r="C104" s="45" t="s">
        <v>266</v>
      </c>
      <c r="D104" s="82" t="s">
        <v>10</v>
      </c>
      <c r="E104" s="90">
        <f>BPU!F104</f>
        <v>0</v>
      </c>
      <c r="F104" s="91">
        <v>0</v>
      </c>
      <c r="G104" s="127">
        <f t="shared" si="4"/>
        <v>0</v>
      </c>
    </row>
    <row r="105" spans="1:7" ht="15" customHeight="1" thickBot="1" x14ac:dyDescent="0.35">
      <c r="A105" s="138"/>
      <c r="B105" s="138"/>
      <c r="C105" s="138"/>
      <c r="D105" s="138"/>
      <c r="E105" s="139"/>
      <c r="F105" s="100"/>
    </row>
    <row r="106" spans="1:7" ht="15" customHeight="1" thickBot="1" x14ac:dyDescent="0.35">
      <c r="A106" s="44" t="s">
        <v>85</v>
      </c>
      <c r="B106" s="159" t="s">
        <v>197</v>
      </c>
      <c r="C106" s="45" t="s">
        <v>87</v>
      </c>
      <c r="D106" s="42" t="s">
        <v>8</v>
      </c>
      <c r="E106" s="92">
        <f>BPU!F106</f>
        <v>0</v>
      </c>
      <c r="F106" s="85">
        <v>4</v>
      </c>
      <c r="G106" s="129">
        <f>E106*F106</f>
        <v>0</v>
      </c>
    </row>
    <row r="107" spans="1:7" ht="15" customHeight="1" thickBot="1" x14ac:dyDescent="0.35">
      <c r="A107" s="17"/>
      <c r="B107" s="160"/>
      <c r="C107" s="45" t="s">
        <v>88</v>
      </c>
      <c r="D107" s="42" t="s">
        <v>48</v>
      </c>
      <c r="E107" s="92">
        <f>BPU!F107</f>
        <v>0</v>
      </c>
      <c r="F107" s="85">
        <v>0</v>
      </c>
      <c r="G107" s="129">
        <f t="shared" ref="G107:G160" si="5">E107*F107</f>
        <v>0</v>
      </c>
    </row>
    <row r="108" spans="1:7" ht="15" customHeight="1" thickBot="1" x14ac:dyDescent="0.35">
      <c r="A108" s="49" t="s">
        <v>29</v>
      </c>
      <c r="B108" s="160"/>
      <c r="C108" s="45" t="s">
        <v>89</v>
      </c>
      <c r="D108" s="42" t="s">
        <v>10</v>
      </c>
      <c r="E108" s="92">
        <f>BPU!F108</f>
        <v>0</v>
      </c>
      <c r="F108" s="85">
        <v>0</v>
      </c>
      <c r="G108" s="129">
        <f t="shared" si="5"/>
        <v>0</v>
      </c>
    </row>
    <row r="109" spans="1:7" ht="15" customHeight="1" thickBot="1" x14ac:dyDescent="0.35">
      <c r="A109" s="49" t="s">
        <v>53</v>
      </c>
      <c r="B109" s="161"/>
      <c r="C109" s="45" t="s">
        <v>90</v>
      </c>
      <c r="D109" s="42" t="s">
        <v>49</v>
      </c>
      <c r="E109" s="92">
        <f>BPU!F109</f>
        <v>0</v>
      </c>
      <c r="F109" s="85">
        <v>0</v>
      </c>
      <c r="G109" s="129">
        <f t="shared" si="5"/>
        <v>0</v>
      </c>
    </row>
    <row r="110" spans="1:7" ht="15" customHeight="1" thickBot="1" x14ac:dyDescent="0.35">
      <c r="A110" s="49" t="s">
        <v>54</v>
      </c>
      <c r="B110" s="161"/>
      <c r="C110" s="45" t="s">
        <v>91</v>
      </c>
      <c r="D110" s="42" t="s">
        <v>50</v>
      </c>
      <c r="E110" s="92">
        <f>BPU!F110</f>
        <v>0</v>
      </c>
      <c r="F110" s="85">
        <v>0</v>
      </c>
      <c r="G110" s="129">
        <f t="shared" si="5"/>
        <v>0</v>
      </c>
    </row>
    <row r="111" spans="1:7" ht="15" customHeight="1" thickBot="1" x14ac:dyDescent="0.35">
      <c r="A111" s="18"/>
      <c r="B111" s="161"/>
      <c r="C111" s="45" t="s">
        <v>92</v>
      </c>
      <c r="D111" s="42" t="s">
        <v>51</v>
      </c>
      <c r="E111" s="92">
        <f>BPU!F111</f>
        <v>0</v>
      </c>
      <c r="F111" s="85">
        <v>0</v>
      </c>
      <c r="G111" s="129">
        <f t="shared" si="5"/>
        <v>0</v>
      </c>
    </row>
    <row r="112" spans="1:7" ht="15" customHeight="1" thickBot="1" x14ac:dyDescent="0.35">
      <c r="A112" s="18"/>
      <c r="B112" s="161"/>
      <c r="C112" s="45" t="s">
        <v>93</v>
      </c>
      <c r="D112" s="42" t="s">
        <v>52</v>
      </c>
      <c r="E112" s="92">
        <f>BPU!F112</f>
        <v>0</v>
      </c>
      <c r="F112" s="85">
        <v>0</v>
      </c>
      <c r="G112" s="129">
        <f t="shared" si="5"/>
        <v>0</v>
      </c>
    </row>
    <row r="113" spans="1:7" ht="15" customHeight="1" thickBot="1" x14ac:dyDescent="0.35">
      <c r="A113" s="18"/>
      <c r="B113" s="161"/>
      <c r="C113" s="45" t="s">
        <v>94</v>
      </c>
      <c r="D113" s="42" t="s">
        <v>41</v>
      </c>
      <c r="E113" s="92">
        <f>BPU!F113</f>
        <v>0</v>
      </c>
      <c r="F113" s="85">
        <v>0</v>
      </c>
      <c r="G113" s="129">
        <f t="shared" si="5"/>
        <v>0</v>
      </c>
    </row>
    <row r="114" spans="1:7" ht="15" customHeight="1" thickBot="1" x14ac:dyDescent="0.35">
      <c r="A114" s="18"/>
      <c r="B114" s="161"/>
      <c r="C114" s="45" t="s">
        <v>95</v>
      </c>
      <c r="D114" s="42" t="s">
        <v>55</v>
      </c>
      <c r="E114" s="92">
        <f>BPU!F114</f>
        <v>0</v>
      </c>
      <c r="F114" s="85">
        <v>0</v>
      </c>
      <c r="G114" s="129">
        <f t="shared" si="5"/>
        <v>0</v>
      </c>
    </row>
    <row r="115" spans="1:7" ht="15" customHeight="1" thickBot="1" x14ac:dyDescent="0.35">
      <c r="A115" s="18"/>
      <c r="B115" s="161"/>
      <c r="C115" s="45" t="s">
        <v>96</v>
      </c>
      <c r="D115" s="42" t="s">
        <v>56</v>
      </c>
      <c r="E115" s="92">
        <f>BPU!F115</f>
        <v>0</v>
      </c>
      <c r="F115" s="85">
        <v>0</v>
      </c>
      <c r="G115" s="129">
        <f t="shared" si="5"/>
        <v>0</v>
      </c>
    </row>
    <row r="116" spans="1:7" ht="15" customHeight="1" thickBot="1" x14ac:dyDescent="0.35">
      <c r="A116" s="17"/>
      <c r="B116" s="162"/>
      <c r="C116" s="45" t="s">
        <v>97</v>
      </c>
      <c r="D116" s="42" t="s">
        <v>57</v>
      </c>
      <c r="E116" s="92">
        <f>BPU!F116</f>
        <v>0</v>
      </c>
      <c r="F116" s="85">
        <v>0</v>
      </c>
      <c r="G116" s="129">
        <f t="shared" si="5"/>
        <v>0</v>
      </c>
    </row>
    <row r="117" spans="1:7" ht="15" customHeight="1" thickBot="1" x14ac:dyDescent="0.35">
      <c r="A117" s="18"/>
      <c r="B117" s="148" t="s">
        <v>198</v>
      </c>
      <c r="C117" s="41" t="s">
        <v>98</v>
      </c>
      <c r="D117" s="42" t="s">
        <v>8</v>
      </c>
      <c r="E117" s="92">
        <f>BPU!F117</f>
        <v>0</v>
      </c>
      <c r="F117" s="85">
        <v>0</v>
      </c>
      <c r="G117" s="129">
        <f t="shared" si="5"/>
        <v>0</v>
      </c>
    </row>
    <row r="118" spans="1:7" ht="15" customHeight="1" thickBot="1" x14ac:dyDescent="0.35">
      <c r="A118" s="18"/>
      <c r="B118" s="146"/>
      <c r="C118" s="41" t="s">
        <v>99</v>
      </c>
      <c r="D118" s="42" t="s">
        <v>48</v>
      </c>
      <c r="E118" s="92">
        <f>BPU!F118</f>
        <v>0</v>
      </c>
      <c r="F118" s="85">
        <v>0</v>
      </c>
      <c r="G118" s="129">
        <f t="shared" si="5"/>
        <v>0</v>
      </c>
    </row>
    <row r="119" spans="1:7" ht="15" customHeight="1" thickBot="1" x14ac:dyDescent="0.35">
      <c r="A119" s="18"/>
      <c r="B119" s="146"/>
      <c r="C119" s="41" t="s">
        <v>100</v>
      </c>
      <c r="D119" s="42" t="s">
        <v>10</v>
      </c>
      <c r="E119" s="92">
        <f>BPU!F119</f>
        <v>0</v>
      </c>
      <c r="F119" s="85">
        <v>0</v>
      </c>
      <c r="G119" s="129">
        <f t="shared" si="5"/>
        <v>0</v>
      </c>
    </row>
    <row r="120" spans="1:7" ht="15" customHeight="1" thickBot="1" x14ac:dyDescent="0.35">
      <c r="A120" s="18"/>
      <c r="B120" s="146"/>
      <c r="C120" s="41" t="s">
        <v>101</v>
      </c>
      <c r="D120" s="42" t="s">
        <v>49</v>
      </c>
      <c r="E120" s="92">
        <f>BPU!F120</f>
        <v>0</v>
      </c>
      <c r="F120" s="85">
        <v>0</v>
      </c>
      <c r="G120" s="129">
        <f t="shared" si="5"/>
        <v>0</v>
      </c>
    </row>
    <row r="121" spans="1:7" ht="15" customHeight="1" thickBot="1" x14ac:dyDescent="0.35">
      <c r="A121" s="18"/>
      <c r="B121" s="146"/>
      <c r="C121" s="41" t="s">
        <v>102</v>
      </c>
      <c r="D121" s="42" t="s">
        <v>50</v>
      </c>
      <c r="E121" s="92">
        <f>BPU!F121</f>
        <v>0</v>
      </c>
      <c r="F121" s="85">
        <v>0</v>
      </c>
      <c r="G121" s="129">
        <f t="shared" si="5"/>
        <v>0</v>
      </c>
    </row>
    <row r="122" spans="1:7" ht="15" customHeight="1" thickBot="1" x14ac:dyDescent="0.35">
      <c r="A122" s="18"/>
      <c r="B122" s="146"/>
      <c r="C122" s="41" t="s">
        <v>103</v>
      </c>
      <c r="D122" s="42" t="s">
        <v>51</v>
      </c>
      <c r="E122" s="92">
        <f>BPU!F122</f>
        <v>0</v>
      </c>
      <c r="F122" s="85">
        <v>0</v>
      </c>
      <c r="G122" s="129">
        <f t="shared" si="5"/>
        <v>0</v>
      </c>
    </row>
    <row r="123" spans="1:7" ht="15" customHeight="1" thickBot="1" x14ac:dyDescent="0.35">
      <c r="A123" s="18"/>
      <c r="B123" s="146"/>
      <c r="C123" s="41" t="s">
        <v>104</v>
      </c>
      <c r="D123" s="42" t="s">
        <v>52</v>
      </c>
      <c r="E123" s="92">
        <f>BPU!F123</f>
        <v>0</v>
      </c>
      <c r="F123" s="85">
        <v>0</v>
      </c>
      <c r="G123" s="129">
        <f t="shared" si="5"/>
        <v>0</v>
      </c>
    </row>
    <row r="124" spans="1:7" ht="15" customHeight="1" thickBot="1" x14ac:dyDescent="0.35">
      <c r="A124" s="18"/>
      <c r="B124" s="146"/>
      <c r="C124" s="41" t="s">
        <v>105</v>
      </c>
      <c r="D124" s="42" t="s">
        <v>41</v>
      </c>
      <c r="E124" s="92">
        <f>BPU!F124</f>
        <v>0</v>
      </c>
      <c r="F124" s="85">
        <v>0</v>
      </c>
      <c r="G124" s="129">
        <f t="shared" si="5"/>
        <v>0</v>
      </c>
    </row>
    <row r="125" spans="1:7" ht="15" customHeight="1" thickBot="1" x14ac:dyDescent="0.35">
      <c r="A125" s="18"/>
      <c r="B125" s="146"/>
      <c r="C125" s="41" t="s">
        <v>106</v>
      </c>
      <c r="D125" s="42" t="s">
        <v>55</v>
      </c>
      <c r="E125" s="92">
        <f>BPU!F125</f>
        <v>0</v>
      </c>
      <c r="F125" s="85">
        <v>0</v>
      </c>
      <c r="G125" s="129">
        <f t="shared" si="5"/>
        <v>0</v>
      </c>
    </row>
    <row r="126" spans="1:7" ht="15" customHeight="1" thickBot="1" x14ac:dyDescent="0.35">
      <c r="A126" s="18"/>
      <c r="B126" s="146"/>
      <c r="C126" s="41" t="s">
        <v>107</v>
      </c>
      <c r="D126" s="42" t="s">
        <v>56</v>
      </c>
      <c r="E126" s="92">
        <f>BPU!F126</f>
        <v>0</v>
      </c>
      <c r="F126" s="85">
        <v>0</v>
      </c>
      <c r="G126" s="129">
        <f t="shared" si="5"/>
        <v>0</v>
      </c>
    </row>
    <row r="127" spans="1:7" ht="15" customHeight="1" thickBot="1" x14ac:dyDescent="0.35">
      <c r="A127" s="18"/>
      <c r="B127" s="147"/>
      <c r="C127" s="41" t="s">
        <v>108</v>
      </c>
      <c r="D127" s="42" t="s">
        <v>57</v>
      </c>
      <c r="E127" s="92">
        <f>BPU!F127</f>
        <v>0</v>
      </c>
      <c r="F127" s="85">
        <v>0</v>
      </c>
      <c r="G127" s="129">
        <f t="shared" si="5"/>
        <v>0</v>
      </c>
    </row>
    <row r="128" spans="1:7" ht="15" customHeight="1" thickBot="1" x14ac:dyDescent="0.35">
      <c r="A128" s="18"/>
      <c r="B128" s="145" t="s">
        <v>199</v>
      </c>
      <c r="C128" s="41" t="s">
        <v>109</v>
      </c>
      <c r="D128" s="42" t="s">
        <v>8</v>
      </c>
      <c r="E128" s="92">
        <f>BPU!F128</f>
        <v>0</v>
      </c>
      <c r="F128" s="85">
        <v>0</v>
      </c>
      <c r="G128" s="129">
        <f t="shared" si="5"/>
        <v>0</v>
      </c>
    </row>
    <row r="129" spans="1:7" ht="15" customHeight="1" thickBot="1" x14ac:dyDescent="0.35">
      <c r="A129" s="18"/>
      <c r="B129" s="146"/>
      <c r="C129" s="41" t="s">
        <v>110</v>
      </c>
      <c r="D129" s="42" t="s">
        <v>48</v>
      </c>
      <c r="E129" s="92">
        <f>BPU!F129</f>
        <v>0</v>
      </c>
      <c r="F129" s="85">
        <v>0</v>
      </c>
      <c r="G129" s="129">
        <f t="shared" si="5"/>
        <v>0</v>
      </c>
    </row>
    <row r="130" spans="1:7" ht="15" customHeight="1" thickBot="1" x14ac:dyDescent="0.35">
      <c r="A130" s="18"/>
      <c r="B130" s="146"/>
      <c r="C130" s="41" t="s">
        <v>111</v>
      </c>
      <c r="D130" s="42" t="s">
        <v>10</v>
      </c>
      <c r="E130" s="92">
        <f>BPU!F130</f>
        <v>0</v>
      </c>
      <c r="F130" s="85">
        <v>0</v>
      </c>
      <c r="G130" s="129">
        <f t="shared" si="5"/>
        <v>0</v>
      </c>
    </row>
    <row r="131" spans="1:7" ht="15" customHeight="1" thickBot="1" x14ac:dyDescent="0.35">
      <c r="A131" s="18"/>
      <c r="B131" s="146"/>
      <c r="C131" s="41" t="s">
        <v>112</v>
      </c>
      <c r="D131" s="42" t="s">
        <v>49</v>
      </c>
      <c r="E131" s="92">
        <f>BPU!F131</f>
        <v>0</v>
      </c>
      <c r="F131" s="85">
        <v>0</v>
      </c>
      <c r="G131" s="129">
        <f t="shared" si="5"/>
        <v>0</v>
      </c>
    </row>
    <row r="132" spans="1:7" ht="15" customHeight="1" thickBot="1" x14ac:dyDescent="0.35">
      <c r="A132" s="18"/>
      <c r="B132" s="146"/>
      <c r="C132" s="41" t="s">
        <v>113</v>
      </c>
      <c r="D132" s="42" t="s">
        <v>50</v>
      </c>
      <c r="E132" s="92">
        <f>BPU!F132</f>
        <v>0</v>
      </c>
      <c r="F132" s="85">
        <v>0</v>
      </c>
      <c r="G132" s="129">
        <f t="shared" si="5"/>
        <v>0</v>
      </c>
    </row>
    <row r="133" spans="1:7" ht="15" customHeight="1" thickBot="1" x14ac:dyDescent="0.35">
      <c r="A133" s="18"/>
      <c r="B133" s="146"/>
      <c r="C133" s="41" t="s">
        <v>114</v>
      </c>
      <c r="D133" s="42" t="s">
        <v>51</v>
      </c>
      <c r="E133" s="92">
        <f>BPU!F133</f>
        <v>0</v>
      </c>
      <c r="F133" s="85">
        <v>0</v>
      </c>
      <c r="G133" s="129">
        <f t="shared" si="5"/>
        <v>0</v>
      </c>
    </row>
    <row r="134" spans="1:7" ht="15" customHeight="1" thickBot="1" x14ac:dyDescent="0.35">
      <c r="A134" s="18"/>
      <c r="B134" s="146"/>
      <c r="C134" s="41" t="s">
        <v>115</v>
      </c>
      <c r="D134" s="42" t="s">
        <v>52</v>
      </c>
      <c r="E134" s="92">
        <f>BPU!F134</f>
        <v>0</v>
      </c>
      <c r="F134" s="85">
        <v>0</v>
      </c>
      <c r="G134" s="129">
        <f t="shared" si="5"/>
        <v>0</v>
      </c>
    </row>
    <row r="135" spans="1:7" ht="15" customHeight="1" thickBot="1" x14ac:dyDescent="0.35">
      <c r="A135" s="18"/>
      <c r="B135" s="146"/>
      <c r="C135" s="41" t="s">
        <v>116</v>
      </c>
      <c r="D135" s="42" t="s">
        <v>41</v>
      </c>
      <c r="E135" s="92">
        <f>BPU!F135</f>
        <v>0</v>
      </c>
      <c r="F135" s="85">
        <v>0</v>
      </c>
      <c r="G135" s="129">
        <f t="shared" si="5"/>
        <v>0</v>
      </c>
    </row>
    <row r="136" spans="1:7" ht="15" customHeight="1" thickBot="1" x14ac:dyDescent="0.35">
      <c r="A136" s="18"/>
      <c r="B136" s="146"/>
      <c r="C136" s="41" t="s">
        <v>117</v>
      </c>
      <c r="D136" s="42" t="s">
        <v>55</v>
      </c>
      <c r="E136" s="92">
        <f>BPU!F136</f>
        <v>0</v>
      </c>
      <c r="F136" s="85">
        <v>0</v>
      </c>
      <c r="G136" s="129">
        <f t="shared" si="5"/>
        <v>0</v>
      </c>
    </row>
    <row r="137" spans="1:7" ht="15" customHeight="1" thickBot="1" x14ac:dyDescent="0.35">
      <c r="A137" s="18"/>
      <c r="B137" s="146"/>
      <c r="C137" s="41" t="s">
        <v>118</v>
      </c>
      <c r="D137" s="42" t="s">
        <v>56</v>
      </c>
      <c r="E137" s="92">
        <f>BPU!F137</f>
        <v>0</v>
      </c>
      <c r="F137" s="85">
        <v>0</v>
      </c>
      <c r="G137" s="129">
        <f t="shared" si="5"/>
        <v>0</v>
      </c>
    </row>
    <row r="138" spans="1:7" ht="15" customHeight="1" thickBot="1" x14ac:dyDescent="0.35">
      <c r="A138" s="18"/>
      <c r="B138" s="147"/>
      <c r="C138" s="41" t="s">
        <v>119</v>
      </c>
      <c r="D138" s="42" t="s">
        <v>57</v>
      </c>
      <c r="E138" s="92">
        <f>BPU!F138</f>
        <v>0</v>
      </c>
      <c r="F138" s="85">
        <v>0</v>
      </c>
      <c r="G138" s="129">
        <f t="shared" si="5"/>
        <v>0</v>
      </c>
    </row>
    <row r="139" spans="1:7" ht="15" customHeight="1" thickBot="1" x14ac:dyDescent="0.35">
      <c r="A139" s="18"/>
      <c r="B139" s="145" t="s">
        <v>200</v>
      </c>
      <c r="C139" s="41" t="s">
        <v>120</v>
      </c>
      <c r="D139" s="42" t="s">
        <v>8</v>
      </c>
      <c r="E139" s="92">
        <f>BPU!F139</f>
        <v>0</v>
      </c>
      <c r="F139" s="85">
        <v>0</v>
      </c>
      <c r="G139" s="129">
        <f t="shared" si="5"/>
        <v>0</v>
      </c>
    </row>
    <row r="140" spans="1:7" ht="15" customHeight="1" thickBot="1" x14ac:dyDescent="0.35">
      <c r="A140" s="18"/>
      <c r="B140" s="146"/>
      <c r="C140" s="41" t="s">
        <v>121</v>
      </c>
      <c r="D140" s="42" t="s">
        <v>48</v>
      </c>
      <c r="E140" s="92">
        <f>BPU!F140</f>
        <v>0</v>
      </c>
      <c r="F140" s="85">
        <v>0</v>
      </c>
      <c r="G140" s="129">
        <f t="shared" si="5"/>
        <v>0</v>
      </c>
    </row>
    <row r="141" spans="1:7" ht="15" customHeight="1" thickBot="1" x14ac:dyDescent="0.35">
      <c r="A141" s="18"/>
      <c r="B141" s="146"/>
      <c r="C141" s="41" t="s">
        <v>122</v>
      </c>
      <c r="D141" s="42" t="s">
        <v>10</v>
      </c>
      <c r="E141" s="92">
        <f>BPU!F141</f>
        <v>0</v>
      </c>
      <c r="F141" s="85">
        <v>0</v>
      </c>
      <c r="G141" s="129">
        <f t="shared" si="5"/>
        <v>0</v>
      </c>
    </row>
    <row r="142" spans="1:7" ht="15" customHeight="1" thickBot="1" x14ac:dyDescent="0.35">
      <c r="A142" s="18"/>
      <c r="B142" s="146"/>
      <c r="C142" s="41" t="s">
        <v>123</v>
      </c>
      <c r="D142" s="42" t="s">
        <v>49</v>
      </c>
      <c r="E142" s="92">
        <f>BPU!F142</f>
        <v>0</v>
      </c>
      <c r="F142" s="85">
        <v>0</v>
      </c>
      <c r="G142" s="129">
        <f t="shared" si="5"/>
        <v>0</v>
      </c>
    </row>
    <row r="143" spans="1:7" ht="15" customHeight="1" thickBot="1" x14ac:dyDescent="0.35">
      <c r="A143" s="18"/>
      <c r="B143" s="146"/>
      <c r="C143" s="41" t="s">
        <v>124</v>
      </c>
      <c r="D143" s="42" t="s">
        <v>50</v>
      </c>
      <c r="E143" s="92">
        <f>BPU!F143</f>
        <v>0</v>
      </c>
      <c r="F143" s="85">
        <v>0</v>
      </c>
      <c r="G143" s="129">
        <f t="shared" si="5"/>
        <v>0</v>
      </c>
    </row>
    <row r="144" spans="1:7" ht="15" customHeight="1" thickBot="1" x14ac:dyDescent="0.35">
      <c r="A144" s="18"/>
      <c r="B144" s="146"/>
      <c r="C144" s="41" t="s">
        <v>125</v>
      </c>
      <c r="D144" s="42" t="s">
        <v>51</v>
      </c>
      <c r="E144" s="92">
        <f>BPU!F144</f>
        <v>0</v>
      </c>
      <c r="F144" s="85">
        <v>0</v>
      </c>
      <c r="G144" s="129">
        <f t="shared" si="5"/>
        <v>0</v>
      </c>
    </row>
    <row r="145" spans="1:7" ht="15" customHeight="1" thickBot="1" x14ac:dyDescent="0.35">
      <c r="A145" s="18"/>
      <c r="B145" s="146"/>
      <c r="C145" s="41" t="s">
        <v>126</v>
      </c>
      <c r="D145" s="42" t="s">
        <v>52</v>
      </c>
      <c r="E145" s="92">
        <f>BPU!F145</f>
        <v>0</v>
      </c>
      <c r="F145" s="85">
        <v>0</v>
      </c>
      <c r="G145" s="129">
        <f t="shared" si="5"/>
        <v>0</v>
      </c>
    </row>
    <row r="146" spans="1:7" ht="15" customHeight="1" thickBot="1" x14ac:dyDescent="0.35">
      <c r="A146" s="18"/>
      <c r="B146" s="146"/>
      <c r="C146" s="41" t="s">
        <v>127</v>
      </c>
      <c r="D146" s="42" t="s">
        <v>41</v>
      </c>
      <c r="E146" s="92">
        <f>BPU!F146</f>
        <v>0</v>
      </c>
      <c r="F146" s="85">
        <v>0</v>
      </c>
      <c r="G146" s="129">
        <f t="shared" si="5"/>
        <v>0</v>
      </c>
    </row>
    <row r="147" spans="1:7" ht="15" customHeight="1" thickBot="1" x14ac:dyDescent="0.35">
      <c r="A147" s="18"/>
      <c r="B147" s="146"/>
      <c r="C147" s="41" t="s">
        <v>128</v>
      </c>
      <c r="D147" s="42" t="s">
        <v>55</v>
      </c>
      <c r="E147" s="92">
        <f>BPU!F147</f>
        <v>0</v>
      </c>
      <c r="F147" s="85">
        <v>0</v>
      </c>
      <c r="G147" s="129">
        <f t="shared" si="5"/>
        <v>0</v>
      </c>
    </row>
    <row r="148" spans="1:7" ht="15" customHeight="1" thickBot="1" x14ac:dyDescent="0.35">
      <c r="A148" s="18"/>
      <c r="B148" s="146"/>
      <c r="C148" s="41" t="s">
        <v>129</v>
      </c>
      <c r="D148" s="42" t="s">
        <v>56</v>
      </c>
      <c r="E148" s="92">
        <f>BPU!F148</f>
        <v>0</v>
      </c>
      <c r="F148" s="85">
        <v>0</v>
      </c>
      <c r="G148" s="129">
        <f t="shared" si="5"/>
        <v>0</v>
      </c>
    </row>
    <row r="149" spans="1:7" ht="15" customHeight="1" thickBot="1" x14ac:dyDescent="0.35">
      <c r="A149" s="18"/>
      <c r="B149" s="147"/>
      <c r="C149" s="41" t="s">
        <v>130</v>
      </c>
      <c r="D149" s="42" t="s">
        <v>57</v>
      </c>
      <c r="E149" s="92">
        <f>BPU!F149</f>
        <v>0</v>
      </c>
      <c r="F149" s="85">
        <v>0</v>
      </c>
      <c r="G149" s="129">
        <f t="shared" si="5"/>
        <v>0</v>
      </c>
    </row>
    <row r="150" spans="1:7" ht="15" customHeight="1" thickBot="1" x14ac:dyDescent="0.35">
      <c r="A150" s="18"/>
      <c r="B150" s="145" t="s">
        <v>86</v>
      </c>
      <c r="C150" s="41" t="s">
        <v>131</v>
      </c>
      <c r="D150" s="42" t="s">
        <v>8</v>
      </c>
      <c r="E150" s="92">
        <f>BPU!F150</f>
        <v>0</v>
      </c>
      <c r="F150" s="85">
        <v>0</v>
      </c>
      <c r="G150" s="129">
        <f t="shared" si="5"/>
        <v>0</v>
      </c>
    </row>
    <row r="151" spans="1:7" ht="15" customHeight="1" thickBot="1" x14ac:dyDescent="0.35">
      <c r="A151" s="18"/>
      <c r="B151" s="146"/>
      <c r="C151" s="41" t="s">
        <v>132</v>
      </c>
      <c r="D151" s="42" t="s">
        <v>48</v>
      </c>
      <c r="E151" s="92">
        <f>BPU!F151</f>
        <v>0</v>
      </c>
      <c r="F151" s="85">
        <v>0</v>
      </c>
      <c r="G151" s="129">
        <f t="shared" si="5"/>
        <v>0</v>
      </c>
    </row>
    <row r="152" spans="1:7" ht="15" customHeight="1" thickBot="1" x14ac:dyDescent="0.35">
      <c r="A152" s="18"/>
      <c r="B152" s="146"/>
      <c r="C152" s="41" t="s">
        <v>133</v>
      </c>
      <c r="D152" s="42" t="s">
        <v>10</v>
      </c>
      <c r="E152" s="92">
        <f>BPU!F152</f>
        <v>0</v>
      </c>
      <c r="F152" s="85">
        <v>0</v>
      </c>
      <c r="G152" s="129">
        <f t="shared" si="5"/>
        <v>0</v>
      </c>
    </row>
    <row r="153" spans="1:7" ht="15" customHeight="1" thickBot="1" x14ac:dyDescent="0.35">
      <c r="A153" s="18"/>
      <c r="B153" s="146"/>
      <c r="C153" s="41" t="s">
        <v>134</v>
      </c>
      <c r="D153" s="42" t="s">
        <v>49</v>
      </c>
      <c r="E153" s="92">
        <f>BPU!F153</f>
        <v>0</v>
      </c>
      <c r="F153" s="85">
        <v>0</v>
      </c>
      <c r="G153" s="129">
        <f t="shared" si="5"/>
        <v>0</v>
      </c>
    </row>
    <row r="154" spans="1:7" ht="15" customHeight="1" thickBot="1" x14ac:dyDescent="0.35">
      <c r="A154" s="18"/>
      <c r="B154" s="146"/>
      <c r="C154" s="41" t="s">
        <v>135</v>
      </c>
      <c r="D154" s="42" t="s">
        <v>50</v>
      </c>
      <c r="E154" s="92">
        <f>BPU!F154</f>
        <v>0</v>
      </c>
      <c r="F154" s="85">
        <v>0</v>
      </c>
      <c r="G154" s="129">
        <f t="shared" si="5"/>
        <v>0</v>
      </c>
    </row>
    <row r="155" spans="1:7" ht="15" customHeight="1" thickBot="1" x14ac:dyDescent="0.35">
      <c r="A155" s="18"/>
      <c r="B155" s="146"/>
      <c r="C155" s="41" t="s">
        <v>136</v>
      </c>
      <c r="D155" s="42" t="s">
        <v>51</v>
      </c>
      <c r="E155" s="92">
        <f>BPU!F155</f>
        <v>0</v>
      </c>
      <c r="F155" s="85">
        <v>0</v>
      </c>
      <c r="G155" s="129">
        <f t="shared" si="5"/>
        <v>0</v>
      </c>
    </row>
    <row r="156" spans="1:7" ht="15" customHeight="1" thickBot="1" x14ac:dyDescent="0.35">
      <c r="A156" s="18"/>
      <c r="B156" s="146"/>
      <c r="C156" s="41" t="s">
        <v>137</v>
      </c>
      <c r="D156" s="42" t="s">
        <v>52</v>
      </c>
      <c r="E156" s="92">
        <f>BPU!F156</f>
        <v>0</v>
      </c>
      <c r="F156" s="85">
        <v>0</v>
      </c>
      <c r="G156" s="129">
        <f t="shared" si="5"/>
        <v>0</v>
      </c>
    </row>
    <row r="157" spans="1:7" ht="15" customHeight="1" thickBot="1" x14ac:dyDescent="0.35">
      <c r="A157" s="18"/>
      <c r="B157" s="146"/>
      <c r="C157" s="41" t="s">
        <v>138</v>
      </c>
      <c r="D157" s="42" t="s">
        <v>41</v>
      </c>
      <c r="E157" s="92">
        <f>BPU!F157</f>
        <v>0</v>
      </c>
      <c r="F157" s="85">
        <v>0</v>
      </c>
      <c r="G157" s="129">
        <f t="shared" si="5"/>
        <v>0</v>
      </c>
    </row>
    <row r="158" spans="1:7" ht="15" customHeight="1" thickBot="1" x14ac:dyDescent="0.35">
      <c r="A158" s="18"/>
      <c r="B158" s="146"/>
      <c r="C158" s="41" t="s">
        <v>139</v>
      </c>
      <c r="D158" s="42" t="s">
        <v>55</v>
      </c>
      <c r="E158" s="92">
        <f>BPU!F158</f>
        <v>0</v>
      </c>
      <c r="F158" s="85">
        <v>0</v>
      </c>
      <c r="G158" s="129">
        <f t="shared" si="5"/>
        <v>0</v>
      </c>
    </row>
    <row r="159" spans="1:7" ht="15" customHeight="1" thickBot="1" x14ac:dyDescent="0.35">
      <c r="A159" s="18"/>
      <c r="B159" s="146"/>
      <c r="C159" s="41" t="s">
        <v>140</v>
      </c>
      <c r="D159" s="42" t="s">
        <v>56</v>
      </c>
      <c r="E159" s="92">
        <f>BPU!F159</f>
        <v>0</v>
      </c>
      <c r="F159" s="85">
        <v>0</v>
      </c>
      <c r="G159" s="129">
        <f t="shared" si="5"/>
        <v>0</v>
      </c>
    </row>
    <row r="160" spans="1:7" ht="15" customHeight="1" thickBot="1" x14ac:dyDescent="0.35">
      <c r="A160" s="19"/>
      <c r="B160" s="147"/>
      <c r="C160" s="41" t="s">
        <v>141</v>
      </c>
      <c r="D160" s="42" t="s">
        <v>57</v>
      </c>
      <c r="E160" s="92">
        <f>BPU!F160</f>
        <v>0</v>
      </c>
      <c r="F160" s="85">
        <v>0</v>
      </c>
      <c r="G160" s="129">
        <f t="shared" si="5"/>
        <v>0</v>
      </c>
    </row>
    <row r="161" spans="1:7" ht="15" customHeight="1" thickBot="1" x14ac:dyDescent="0.35">
      <c r="A161" s="151"/>
      <c r="B161" s="152"/>
      <c r="C161" s="152"/>
      <c r="D161" s="152"/>
      <c r="E161" s="152"/>
    </row>
    <row r="162" spans="1:7" ht="15" customHeight="1" thickBot="1" x14ac:dyDescent="0.35">
      <c r="A162" s="55" t="s">
        <v>77</v>
      </c>
      <c r="B162" s="41" t="s">
        <v>59</v>
      </c>
      <c r="C162" s="41"/>
      <c r="D162" s="42" t="s">
        <v>174</v>
      </c>
      <c r="E162" s="93">
        <f>BPU!F162</f>
        <v>0</v>
      </c>
      <c r="F162" s="85">
        <v>0</v>
      </c>
      <c r="G162" s="129">
        <f>E162*F162</f>
        <v>0</v>
      </c>
    </row>
    <row r="163" spans="1:7" ht="15" customHeight="1" thickBot="1" x14ac:dyDescent="0.35">
      <c r="A163" s="56"/>
      <c r="B163" s="41" t="s">
        <v>62</v>
      </c>
      <c r="C163" s="41"/>
      <c r="D163" s="42" t="s">
        <v>173</v>
      </c>
      <c r="E163" s="93">
        <f>BPU!F163</f>
        <v>0</v>
      </c>
      <c r="F163" s="85">
        <v>0</v>
      </c>
      <c r="G163" s="129">
        <f t="shared" ref="G163:G179" si="6">E163*F163</f>
        <v>0</v>
      </c>
    </row>
    <row r="164" spans="1:7" ht="15" customHeight="1" thickBot="1" x14ac:dyDescent="0.35">
      <c r="A164" s="56"/>
      <c r="B164" s="41" t="s">
        <v>65</v>
      </c>
      <c r="C164" s="41"/>
      <c r="D164" s="42" t="s">
        <v>175</v>
      </c>
      <c r="E164" s="93">
        <f>BPU!E164</f>
        <v>0</v>
      </c>
      <c r="F164" s="85">
        <v>0</v>
      </c>
      <c r="G164" s="129">
        <f t="shared" si="6"/>
        <v>0</v>
      </c>
    </row>
    <row r="165" spans="1:7" ht="15" customHeight="1" thickBot="1" x14ac:dyDescent="0.35">
      <c r="A165" s="56"/>
      <c r="B165" s="41" t="s">
        <v>78</v>
      </c>
      <c r="C165" s="41"/>
      <c r="D165" s="42" t="s">
        <v>179</v>
      </c>
      <c r="E165" s="93">
        <f>BPU!F165</f>
        <v>0</v>
      </c>
      <c r="F165" s="85">
        <v>0</v>
      </c>
      <c r="G165" s="129">
        <f t="shared" si="6"/>
        <v>0</v>
      </c>
    </row>
    <row r="166" spans="1:7" ht="15" customHeight="1" thickBot="1" x14ac:dyDescent="0.35">
      <c r="A166" s="56"/>
      <c r="B166" s="41" t="s">
        <v>79</v>
      </c>
      <c r="C166" s="41"/>
      <c r="D166" s="42" t="s">
        <v>210</v>
      </c>
      <c r="E166" s="93">
        <f>BPU!F166</f>
        <v>0</v>
      </c>
      <c r="F166" s="85">
        <v>0</v>
      </c>
      <c r="G166" s="129">
        <f t="shared" si="6"/>
        <v>0</v>
      </c>
    </row>
    <row r="167" spans="1:7" ht="15" customHeight="1" thickBot="1" x14ac:dyDescent="0.35">
      <c r="A167" s="56"/>
      <c r="B167" s="41" t="s">
        <v>80</v>
      </c>
      <c r="C167" s="41"/>
      <c r="D167" s="42" t="s">
        <v>211</v>
      </c>
      <c r="E167" s="93">
        <f>BPU!F166</f>
        <v>0</v>
      </c>
      <c r="F167" s="85">
        <v>0</v>
      </c>
      <c r="G167" s="129">
        <f t="shared" si="6"/>
        <v>0</v>
      </c>
    </row>
    <row r="168" spans="1:7" ht="15" customHeight="1" thickBot="1" x14ac:dyDescent="0.35">
      <c r="A168" s="56"/>
      <c r="B168" s="41" t="s">
        <v>81</v>
      </c>
      <c r="C168" s="41"/>
      <c r="D168" s="42" t="s">
        <v>213</v>
      </c>
      <c r="E168" s="93">
        <f>BPU!F168</f>
        <v>0</v>
      </c>
      <c r="F168" s="85">
        <v>0</v>
      </c>
      <c r="G168" s="129">
        <f t="shared" si="6"/>
        <v>0</v>
      </c>
    </row>
    <row r="169" spans="1:7" ht="15" customHeight="1" thickBot="1" x14ac:dyDescent="0.35">
      <c r="A169" s="56"/>
      <c r="B169" s="41" t="s">
        <v>82</v>
      </c>
      <c r="C169" s="41"/>
      <c r="D169" s="42" t="s">
        <v>212</v>
      </c>
      <c r="E169" s="93">
        <f>BPU!F169</f>
        <v>0</v>
      </c>
      <c r="F169" s="85">
        <v>0</v>
      </c>
      <c r="G169" s="129">
        <f t="shared" si="6"/>
        <v>0</v>
      </c>
    </row>
    <row r="170" spans="1:7" ht="15" customHeight="1" thickBot="1" x14ac:dyDescent="0.35">
      <c r="A170" s="56"/>
      <c r="B170" s="41" t="s">
        <v>83</v>
      </c>
      <c r="C170" s="41"/>
      <c r="D170" s="42" t="s">
        <v>8</v>
      </c>
      <c r="E170" s="93">
        <f>BPU!F170</f>
        <v>0</v>
      </c>
      <c r="F170" s="85">
        <v>4</v>
      </c>
      <c r="G170" s="129">
        <f t="shared" si="6"/>
        <v>0</v>
      </c>
    </row>
    <row r="171" spans="1:7" ht="15" customHeight="1" thickBot="1" x14ac:dyDescent="0.35">
      <c r="A171" s="21"/>
      <c r="B171" s="41" t="s">
        <v>84</v>
      </c>
      <c r="C171" s="41"/>
      <c r="D171" s="42" t="s">
        <v>10</v>
      </c>
      <c r="E171" s="93">
        <f>BPU!F171</f>
        <v>0</v>
      </c>
      <c r="F171" s="85">
        <v>0</v>
      </c>
      <c r="G171" s="129">
        <f t="shared" si="6"/>
        <v>0</v>
      </c>
    </row>
    <row r="172" spans="1:7" ht="15" customHeight="1" thickBot="1" x14ac:dyDescent="0.35">
      <c r="A172" s="57" t="s">
        <v>58</v>
      </c>
      <c r="B172" s="41" t="s">
        <v>170</v>
      </c>
      <c r="C172" s="41"/>
      <c r="D172" s="42" t="s">
        <v>49</v>
      </c>
      <c r="E172" s="93">
        <f>BPU!F172</f>
        <v>0</v>
      </c>
      <c r="F172" s="85">
        <v>0</v>
      </c>
      <c r="G172" s="129">
        <f t="shared" si="6"/>
        <v>0</v>
      </c>
    </row>
    <row r="173" spans="1:7" ht="15" customHeight="1" thickBot="1" x14ac:dyDescent="0.35">
      <c r="A173" s="21"/>
      <c r="B173" s="41" t="s">
        <v>171</v>
      </c>
      <c r="C173" s="41"/>
      <c r="D173" s="42" t="s">
        <v>50</v>
      </c>
      <c r="E173" s="93">
        <f>BPU!F173</f>
        <v>0</v>
      </c>
      <c r="F173" s="85">
        <v>0</v>
      </c>
      <c r="G173" s="129">
        <f t="shared" si="6"/>
        <v>0</v>
      </c>
    </row>
    <row r="174" spans="1:7" ht="15" customHeight="1" thickBot="1" x14ac:dyDescent="0.35">
      <c r="A174" s="21"/>
      <c r="B174" s="41" t="s">
        <v>172</v>
      </c>
      <c r="C174" s="41"/>
      <c r="D174" s="42" t="s">
        <v>51</v>
      </c>
      <c r="E174" s="93">
        <f>BPU!F174</f>
        <v>0</v>
      </c>
      <c r="F174" s="85">
        <v>0</v>
      </c>
      <c r="G174" s="129">
        <f t="shared" si="6"/>
        <v>0</v>
      </c>
    </row>
    <row r="175" spans="1:7" ht="15" customHeight="1" thickBot="1" x14ac:dyDescent="0.35">
      <c r="A175" s="21"/>
      <c r="B175" s="41" t="s">
        <v>178</v>
      </c>
      <c r="C175" s="41"/>
      <c r="D175" s="42" t="s">
        <v>52</v>
      </c>
      <c r="E175" s="93">
        <f>BPU!F175</f>
        <v>0</v>
      </c>
      <c r="F175" s="85">
        <v>0</v>
      </c>
      <c r="G175" s="129">
        <f t="shared" si="6"/>
        <v>0</v>
      </c>
    </row>
    <row r="176" spans="1:7" ht="15" customHeight="1" thickBot="1" x14ac:dyDescent="0.35">
      <c r="A176" s="21"/>
      <c r="B176" s="41" t="s">
        <v>214</v>
      </c>
      <c r="C176" s="41"/>
      <c r="D176" s="42" t="s">
        <v>41</v>
      </c>
      <c r="E176" s="93">
        <f>BPU!F176</f>
        <v>0</v>
      </c>
      <c r="F176" s="85">
        <v>0</v>
      </c>
      <c r="G176" s="129">
        <f t="shared" si="6"/>
        <v>0</v>
      </c>
    </row>
    <row r="177" spans="1:7" ht="15" customHeight="1" thickBot="1" x14ac:dyDescent="0.35">
      <c r="A177" s="21"/>
      <c r="B177" s="41" t="s">
        <v>215</v>
      </c>
      <c r="C177" s="41"/>
      <c r="D177" s="42" t="s">
        <v>55</v>
      </c>
      <c r="E177" s="93">
        <f>BPU!F177</f>
        <v>0</v>
      </c>
      <c r="F177" s="85">
        <v>0</v>
      </c>
      <c r="G177" s="129">
        <f t="shared" si="6"/>
        <v>0</v>
      </c>
    </row>
    <row r="178" spans="1:7" ht="15" customHeight="1" thickBot="1" x14ac:dyDescent="0.35">
      <c r="A178" s="21"/>
      <c r="B178" s="41" t="s">
        <v>216</v>
      </c>
      <c r="C178" s="41"/>
      <c r="D178" s="42" t="s">
        <v>56</v>
      </c>
      <c r="E178" s="93">
        <f>BPU!F178</f>
        <v>0</v>
      </c>
      <c r="F178" s="85">
        <v>0</v>
      </c>
      <c r="G178" s="129">
        <f t="shared" si="6"/>
        <v>0</v>
      </c>
    </row>
    <row r="179" spans="1:7" ht="15" customHeight="1" thickBot="1" x14ac:dyDescent="0.35">
      <c r="A179" s="22"/>
      <c r="B179" s="41" t="s">
        <v>217</v>
      </c>
      <c r="C179" s="41"/>
      <c r="D179" s="42" t="s">
        <v>57</v>
      </c>
      <c r="E179" s="93">
        <f>BPU!F179</f>
        <v>0</v>
      </c>
      <c r="F179" s="85">
        <v>0</v>
      </c>
      <c r="G179" s="129">
        <f t="shared" si="6"/>
        <v>0</v>
      </c>
    </row>
    <row r="180" spans="1:7" ht="15" customHeight="1" thickBot="1" x14ac:dyDescent="0.35">
      <c r="A180" s="149"/>
      <c r="B180" s="150"/>
      <c r="C180" s="150"/>
      <c r="D180" s="150"/>
      <c r="E180" s="150"/>
    </row>
    <row r="181" spans="1:7" ht="15" customHeight="1" thickBot="1" x14ac:dyDescent="0.35">
      <c r="A181" s="55" t="s">
        <v>73</v>
      </c>
      <c r="B181" s="41" t="s">
        <v>76</v>
      </c>
      <c r="C181" s="41"/>
      <c r="D181" s="82" t="s">
        <v>60</v>
      </c>
      <c r="E181" s="96">
        <f>BPU!F181</f>
        <v>0</v>
      </c>
      <c r="F181" s="7">
        <v>0</v>
      </c>
      <c r="G181" s="130">
        <f>E181*F181</f>
        <v>0</v>
      </c>
    </row>
    <row r="182" spans="1:7" ht="15" customHeight="1" thickBot="1" x14ac:dyDescent="0.35">
      <c r="A182" s="57" t="s">
        <v>61</v>
      </c>
      <c r="B182" s="58" t="s">
        <v>75</v>
      </c>
      <c r="C182" s="41"/>
      <c r="D182" s="82" t="s">
        <v>63</v>
      </c>
      <c r="E182" s="96">
        <f>BPU!F182</f>
        <v>0</v>
      </c>
      <c r="F182" s="7">
        <v>4</v>
      </c>
      <c r="G182" s="130">
        <f t="shared" ref="G182:G185" si="7">E182*F182</f>
        <v>0</v>
      </c>
    </row>
    <row r="183" spans="1:7" ht="15" customHeight="1" thickBot="1" x14ac:dyDescent="0.35">
      <c r="A183" s="59" t="s">
        <v>64</v>
      </c>
      <c r="B183" s="60" t="s">
        <v>74</v>
      </c>
      <c r="C183" s="61"/>
      <c r="D183" s="94" t="s">
        <v>66</v>
      </c>
      <c r="E183" s="96">
        <f>BPU!F183</f>
        <v>0</v>
      </c>
      <c r="F183" s="7">
        <v>0</v>
      </c>
      <c r="G183" s="130">
        <f t="shared" si="7"/>
        <v>0</v>
      </c>
    </row>
    <row r="184" spans="1:7" ht="15.6" customHeight="1" thickBot="1" x14ac:dyDescent="0.35">
      <c r="A184" s="57" t="s">
        <v>67</v>
      </c>
      <c r="B184" s="23"/>
      <c r="C184" s="62"/>
      <c r="D184" s="95"/>
      <c r="E184" s="24"/>
      <c r="F184" s="7">
        <v>0</v>
      </c>
      <c r="G184" s="130">
        <f t="shared" si="7"/>
        <v>0</v>
      </c>
    </row>
    <row r="185" spans="1:7" ht="15" customHeight="1" thickBot="1" x14ac:dyDescent="0.35">
      <c r="A185" s="63" t="s">
        <v>68</v>
      </c>
      <c r="B185" s="25"/>
      <c r="C185" s="64"/>
      <c r="D185" s="95"/>
      <c r="E185" s="24"/>
      <c r="F185" s="7">
        <v>0</v>
      </c>
      <c r="G185" s="130">
        <f t="shared" si="7"/>
        <v>0</v>
      </c>
    </row>
    <row r="186" spans="1:7" ht="15" customHeight="1" thickBot="1" x14ac:dyDescent="0.35">
      <c r="A186" s="52"/>
      <c r="B186" s="26"/>
      <c r="C186" s="50"/>
      <c r="D186" s="20"/>
      <c r="E186" s="27"/>
      <c r="F186" s="101"/>
    </row>
    <row r="187" spans="1:7" ht="15" customHeight="1" thickBot="1" x14ac:dyDescent="0.35">
      <c r="A187" s="44" t="s">
        <v>164</v>
      </c>
      <c r="B187" s="15" t="s">
        <v>186</v>
      </c>
      <c r="C187" s="60"/>
      <c r="D187" s="97"/>
      <c r="E187" s="96">
        <f>BPU!F187</f>
        <v>0</v>
      </c>
      <c r="F187" s="7">
        <v>0</v>
      </c>
      <c r="G187" s="130">
        <f>E187*F187</f>
        <v>0</v>
      </c>
    </row>
    <row r="188" spans="1:7" ht="15" customHeight="1" thickBot="1" x14ac:dyDescent="0.35">
      <c r="A188" s="65"/>
      <c r="B188" s="16" t="s">
        <v>187</v>
      </c>
      <c r="C188" s="66"/>
      <c r="D188" s="98" t="s">
        <v>165</v>
      </c>
      <c r="E188" s="96">
        <f>BPU!F188</f>
        <v>0</v>
      </c>
      <c r="F188" s="7">
        <v>0</v>
      </c>
      <c r="G188" s="130">
        <f t="shared" ref="G188:G194" si="8">E188*F188</f>
        <v>0</v>
      </c>
    </row>
    <row r="189" spans="1:7" ht="15" customHeight="1" thickBot="1" x14ac:dyDescent="0.35">
      <c r="A189" s="65"/>
      <c r="B189" s="140" t="s">
        <v>176</v>
      </c>
      <c r="C189" s="69" t="s">
        <v>167</v>
      </c>
      <c r="D189" s="98" t="s">
        <v>169</v>
      </c>
      <c r="E189" s="96">
        <f>BPU!F189</f>
        <v>0</v>
      </c>
      <c r="F189" s="7">
        <v>0</v>
      </c>
      <c r="G189" s="130">
        <f t="shared" si="8"/>
        <v>0</v>
      </c>
    </row>
    <row r="190" spans="1:7" ht="15" customHeight="1" thickBot="1" x14ac:dyDescent="0.35">
      <c r="A190" s="65"/>
      <c r="B190" s="141"/>
      <c r="C190" s="69" t="s">
        <v>168</v>
      </c>
      <c r="D190" s="98" t="s">
        <v>166</v>
      </c>
      <c r="E190" s="96">
        <f>BPU!F190</f>
        <v>0</v>
      </c>
      <c r="F190" s="7">
        <v>0</v>
      </c>
      <c r="G190" s="130">
        <f t="shared" si="8"/>
        <v>0</v>
      </c>
    </row>
    <row r="191" spans="1:7" ht="15" customHeight="1" thickBot="1" x14ac:dyDescent="0.35">
      <c r="A191" s="65"/>
      <c r="B191" s="16" t="s">
        <v>177</v>
      </c>
      <c r="C191" s="69"/>
      <c r="D191" s="98"/>
      <c r="E191" s="96">
        <f>BPU!F191</f>
        <v>0</v>
      </c>
      <c r="F191" s="7">
        <v>0</v>
      </c>
      <c r="G191" s="130">
        <f t="shared" si="8"/>
        <v>0</v>
      </c>
    </row>
    <row r="192" spans="1:7" ht="60" customHeight="1" thickBot="1" x14ac:dyDescent="0.35">
      <c r="A192" s="65"/>
      <c r="B192" s="142" t="s">
        <v>185</v>
      </c>
      <c r="C192" s="67" t="s">
        <v>201</v>
      </c>
      <c r="D192" s="98"/>
      <c r="E192" s="96">
        <f>BPU!F192</f>
        <v>0</v>
      </c>
      <c r="F192" s="7">
        <v>0</v>
      </c>
      <c r="G192" s="130">
        <f t="shared" si="8"/>
        <v>0</v>
      </c>
    </row>
    <row r="193" spans="1:7" ht="36.6" customHeight="1" thickBot="1" x14ac:dyDescent="0.35">
      <c r="A193" s="65"/>
      <c r="B193" s="143"/>
      <c r="C193" s="69" t="s">
        <v>209</v>
      </c>
      <c r="D193" s="98" t="s">
        <v>208</v>
      </c>
      <c r="E193" s="96">
        <f>BPU!F193</f>
        <v>0</v>
      </c>
      <c r="F193" s="7">
        <v>0</v>
      </c>
      <c r="G193" s="130">
        <f t="shared" si="8"/>
        <v>0</v>
      </c>
    </row>
    <row r="194" spans="1:7" ht="39.6" customHeight="1" thickBot="1" x14ac:dyDescent="0.35">
      <c r="A194" s="70"/>
      <c r="B194" s="144"/>
      <c r="C194" s="67" t="s">
        <v>207</v>
      </c>
      <c r="D194" s="99"/>
      <c r="E194" s="96">
        <f>BPU!F194</f>
        <v>0</v>
      </c>
      <c r="F194" s="7">
        <v>0</v>
      </c>
      <c r="G194" s="130">
        <f t="shared" si="8"/>
        <v>0</v>
      </c>
    </row>
    <row r="195" spans="1:7" ht="15" customHeight="1" thickBot="1" x14ac:dyDescent="0.35">
      <c r="A195" s="52"/>
      <c r="B195" s="26"/>
      <c r="C195" s="50"/>
      <c r="D195" s="20"/>
      <c r="E195" s="27"/>
    </row>
    <row r="196" spans="1:7" ht="15.9" customHeight="1" thickBot="1" x14ac:dyDescent="0.35">
      <c r="A196" s="55" t="s">
        <v>163</v>
      </c>
      <c r="B196" s="71" t="s">
        <v>202</v>
      </c>
      <c r="C196" s="60"/>
      <c r="D196" s="75"/>
      <c r="E196" s="96">
        <f>BPU!F196</f>
        <v>0</v>
      </c>
      <c r="F196" s="14">
        <v>1</v>
      </c>
      <c r="G196" s="14">
        <f>E196*F196</f>
        <v>0</v>
      </c>
    </row>
    <row r="197" spans="1:7" ht="15.9" customHeight="1" thickBot="1" x14ac:dyDescent="0.35">
      <c r="A197" s="72"/>
      <c r="B197" s="73" t="s">
        <v>203</v>
      </c>
      <c r="C197" s="60"/>
      <c r="D197" s="73"/>
      <c r="E197" s="96">
        <f>BPU!F197</f>
        <v>0</v>
      </c>
      <c r="F197" s="14">
        <v>0</v>
      </c>
      <c r="G197" s="14">
        <f t="shared" ref="G197:G201" si="9">E197*F197</f>
        <v>0</v>
      </c>
    </row>
    <row r="198" spans="1:7" ht="30.75" customHeight="1" thickBot="1" x14ac:dyDescent="0.35">
      <c r="A198" s="72"/>
      <c r="B198" s="73" t="s">
        <v>204</v>
      </c>
      <c r="C198" s="60"/>
      <c r="D198" s="73"/>
      <c r="E198" s="96">
        <f>BPU!F198</f>
        <v>0</v>
      </c>
      <c r="F198" s="14">
        <v>0</v>
      </c>
      <c r="G198" s="14">
        <f t="shared" si="9"/>
        <v>0</v>
      </c>
    </row>
    <row r="199" spans="1:7" ht="15.9" customHeight="1" thickBot="1" x14ac:dyDescent="0.35">
      <c r="A199" s="72"/>
      <c r="B199" s="73" t="s">
        <v>205</v>
      </c>
      <c r="C199" s="60"/>
      <c r="D199" s="73"/>
      <c r="E199" s="96">
        <f>BPU!F199</f>
        <v>0</v>
      </c>
      <c r="F199" s="14">
        <v>0</v>
      </c>
      <c r="G199" s="14">
        <f t="shared" si="9"/>
        <v>0</v>
      </c>
    </row>
    <row r="200" spans="1:7" ht="15.9" customHeight="1" thickBot="1" x14ac:dyDescent="0.35">
      <c r="A200" s="72"/>
      <c r="B200" s="73" t="s">
        <v>206</v>
      </c>
      <c r="C200" s="60"/>
      <c r="D200" s="73"/>
      <c r="E200" s="96">
        <f>BPU!F200</f>
        <v>0</v>
      </c>
      <c r="F200" s="14">
        <v>1</v>
      </c>
      <c r="G200" s="14">
        <f t="shared" si="9"/>
        <v>0</v>
      </c>
    </row>
    <row r="201" spans="1:7" ht="15" customHeight="1" thickBot="1" x14ac:dyDescent="0.4">
      <c r="A201" s="168" t="s">
        <v>232</v>
      </c>
      <c r="B201" s="169"/>
      <c r="C201" s="169"/>
      <c r="D201" s="169"/>
      <c r="E201" s="169"/>
      <c r="F201" s="170"/>
      <c r="G201" s="14">
        <f t="shared" si="9"/>
        <v>0</v>
      </c>
    </row>
    <row r="202" spans="1:7" ht="15" customHeight="1" thickBot="1" x14ac:dyDescent="0.35">
      <c r="A202" s="79"/>
      <c r="B202" s="79"/>
      <c r="C202" s="29"/>
      <c r="D202" s="29"/>
      <c r="E202" s="31"/>
    </row>
    <row r="203" spans="1:7" ht="15.6" customHeight="1" x14ac:dyDescent="0.3">
      <c r="A203" s="32" t="s">
        <v>69</v>
      </c>
      <c r="B203" s="33"/>
      <c r="C203" s="34"/>
      <c r="D203" s="35"/>
      <c r="E203" s="36"/>
    </row>
    <row r="204" spans="1:7" ht="15" customHeight="1" x14ac:dyDescent="0.3">
      <c r="A204" s="37" t="s">
        <v>72</v>
      </c>
      <c r="B204" s="38"/>
      <c r="C204" s="34"/>
      <c r="D204" s="35"/>
      <c r="E204" s="36"/>
    </row>
    <row r="205" spans="1:7" ht="15" customHeight="1" x14ac:dyDescent="0.3">
      <c r="A205" s="37" t="s">
        <v>70</v>
      </c>
      <c r="B205" s="38"/>
      <c r="C205" s="34"/>
      <c r="D205" s="35"/>
      <c r="E205" s="36"/>
    </row>
    <row r="206" spans="1:7" ht="15" customHeight="1" x14ac:dyDescent="0.3">
      <c r="A206" s="34"/>
      <c r="B206" s="38"/>
      <c r="C206" s="34"/>
      <c r="D206" s="35"/>
      <c r="E206" s="36"/>
    </row>
    <row r="207" spans="1:7" ht="15" customHeight="1" x14ac:dyDescent="0.3">
      <c r="A207" s="34"/>
      <c r="B207" s="38"/>
      <c r="C207" s="34"/>
      <c r="D207" s="35"/>
      <c r="E207" s="36"/>
    </row>
    <row r="208" spans="1:7" ht="15" customHeight="1" thickBot="1" x14ac:dyDescent="0.35">
      <c r="A208" s="3"/>
      <c r="B208" s="5"/>
      <c r="C208" s="4"/>
      <c r="D208" s="2"/>
      <c r="E208" s="6"/>
    </row>
  </sheetData>
  <mergeCells count="29">
    <mergeCell ref="B106:B116"/>
    <mergeCell ref="A201:F201"/>
    <mergeCell ref="B117:B127"/>
    <mergeCell ref="B128:B138"/>
    <mergeCell ref="B139:B149"/>
    <mergeCell ref="B150:B160"/>
    <mergeCell ref="A161:E161"/>
    <mergeCell ref="A180:E180"/>
    <mergeCell ref="B189:B190"/>
    <mergeCell ref="B192:B194"/>
    <mergeCell ref="A105:E105"/>
    <mergeCell ref="A40:E40"/>
    <mergeCell ref="B41:B49"/>
    <mergeCell ref="B50:B55"/>
    <mergeCell ref="B56:B61"/>
    <mergeCell ref="B62:B63"/>
    <mergeCell ref="B64:B73"/>
    <mergeCell ref="A75:A104"/>
    <mergeCell ref="B75:B83"/>
    <mergeCell ref="B84:B89"/>
    <mergeCell ref="B90:B95"/>
    <mergeCell ref="B96:B104"/>
    <mergeCell ref="A5:B5"/>
    <mergeCell ref="A7:B7"/>
    <mergeCell ref="A8:A39"/>
    <mergeCell ref="B8:B18"/>
    <mergeCell ref="B19:B24"/>
    <mergeCell ref="B25:B30"/>
    <mergeCell ref="B31:B39"/>
  </mergeCells>
  <phoneticPr fontId="10" type="noConversion"/>
  <pageMargins left="0.31496099999999999" right="0.31496099999999999" top="0.35433100000000001" bottom="0.35433100000000001" header="0.31496099999999999" footer="0.31496099999999999"/>
  <pageSetup paperSize="8" scale="69" fitToHeight="0" orientation="portrait" r:id="rId1"/>
  <headerFooter>
    <oddHeader>&amp;C&amp;"Arial,Regular"&amp;14&amp;K000000Bordereau des prix unitaires (BPU)</oddHeader>
    <oddFooter>&amp;C&amp;"Calibri,Regular"&amp;11&amp;K000000&amp;P/&amp;N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Stéphanie SM. Malnuit</dc:creator>
  <cp:lastModifiedBy>Stéphanie Malnuit</cp:lastModifiedBy>
  <cp:revision/>
  <cp:lastPrinted>2023-05-23T07:27:46Z</cp:lastPrinted>
  <dcterms:created xsi:type="dcterms:W3CDTF">2022-03-09T14:45:58Z</dcterms:created>
  <dcterms:modified xsi:type="dcterms:W3CDTF">2025-05-28T10:15:44Z</dcterms:modified>
</cp:coreProperties>
</file>